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2056" windowHeight="9264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4" i="1" l="1"/>
  <c r="E19" i="1"/>
  <c r="E61" i="1"/>
  <c r="E56" i="1"/>
  <c r="E8" i="1"/>
  <c r="E35" i="1"/>
  <c r="E42" i="1"/>
  <c r="E5" i="1"/>
  <c r="E48" i="1"/>
  <c r="E38" i="1"/>
  <c r="E29" i="1"/>
  <c r="E40" i="1"/>
  <c r="E47" i="1"/>
  <c r="E62" i="1"/>
  <c r="E43" i="1"/>
  <c r="E41" i="1"/>
  <c r="E58" i="1"/>
  <c r="E59" i="1"/>
  <c r="E6" i="1"/>
  <c r="E7" i="1"/>
  <c r="E16" i="1"/>
  <c r="E18" i="1"/>
  <c r="E12" i="1"/>
  <c r="E55" i="1"/>
  <c r="E15" i="1"/>
  <c r="E36" i="1"/>
  <c r="E9" i="1"/>
  <c r="E30" i="1"/>
  <c r="E51" i="1"/>
  <c r="E65" i="1"/>
  <c r="E46" i="1"/>
  <c r="E10" i="1"/>
  <c r="E17" i="1"/>
  <c r="E37" i="1"/>
  <c r="E22" i="1"/>
  <c r="E57" i="1"/>
  <c r="E45" i="1"/>
  <c r="E39" i="1"/>
  <c r="E14" i="1"/>
  <c r="E34" i="1"/>
  <c r="E27" i="1"/>
  <c r="E31" i="1"/>
  <c r="E33" i="1"/>
  <c r="E53" i="1"/>
  <c r="E60" i="1"/>
  <c r="E50" i="1"/>
  <c r="E52" i="1"/>
  <c r="E44" i="1"/>
  <c r="E11" i="1"/>
  <c r="E24" i="1"/>
  <c r="E49" i="1"/>
  <c r="E54" i="1"/>
  <c r="E26" i="1"/>
  <c r="E21" i="1"/>
  <c r="E20" i="1"/>
  <c r="E25" i="1"/>
  <c r="E63" i="1"/>
  <c r="E32" i="1"/>
  <c r="E23" i="1"/>
  <c r="E28" i="1"/>
  <c r="E13" i="1"/>
</calcChain>
</file>

<file path=xl/sharedStrings.xml><?xml version="1.0" encoding="utf-8"?>
<sst xmlns="http://schemas.openxmlformats.org/spreadsheetml/2006/main" count="205" uniqueCount="163">
  <si>
    <t>学号</t>
  </si>
  <si>
    <t>姓名</t>
  </si>
  <si>
    <t>考评成绩</t>
  </si>
  <si>
    <t>平均成绩</t>
  </si>
  <si>
    <t>综合成绩</t>
  </si>
  <si>
    <t>奖学金等级</t>
    <phoneticPr fontId="3" type="noConversion"/>
  </si>
  <si>
    <t>备注</t>
    <phoneticPr fontId="3" type="noConversion"/>
  </si>
  <si>
    <t>一等</t>
    <phoneticPr fontId="3" type="noConversion"/>
  </si>
  <si>
    <t>一等</t>
    <phoneticPr fontId="3" type="noConversion"/>
  </si>
  <si>
    <t>二等</t>
    <phoneticPr fontId="3" type="noConversion"/>
  </si>
  <si>
    <t>二等</t>
    <phoneticPr fontId="3" type="noConversion"/>
  </si>
  <si>
    <t>二等</t>
    <phoneticPr fontId="3" type="noConversion"/>
  </si>
  <si>
    <t>二等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</si>
  <si>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</si>
  <si>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</si>
  <si>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</si>
  <si>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</si>
  <si>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</si>
  <si>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</si>
  <si>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四等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</si>
  <si>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</si>
  <si>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</si>
  <si>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</si>
  <si>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</si>
  <si>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</si>
  <si>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</si>
  <si>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</si>
  <si>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</si>
  <si>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</si>
  <si>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三等</t>
    <phoneticPr fontId="3" type="noConversion"/>
  </si>
  <si>
    <t>四等</t>
    <phoneticPr fontId="3" type="noConversion"/>
  </si>
  <si>
    <t>16环工奖学金等级</t>
    <phoneticPr fontId="3" type="noConversion"/>
  </si>
  <si>
    <t>一等应评：2 实评：2  二等应评：4 实评：4  三等应评：12 实评：12  四等应评：12 实评：12</t>
    <phoneticPr fontId="3" type="noConversion"/>
  </si>
  <si>
    <t>三等</t>
    <phoneticPr fontId="3" type="noConversion"/>
  </si>
  <si>
    <t>四等</t>
    <phoneticPr fontId="3" type="noConversion"/>
  </si>
  <si>
    <t>03162101</t>
  </si>
  <si>
    <t>田宇</t>
  </si>
  <si>
    <t>03162102</t>
  </si>
  <si>
    <t>孙正骁</t>
  </si>
  <si>
    <t>03162103</t>
  </si>
  <si>
    <t>周易凡</t>
  </si>
  <si>
    <t>03162104</t>
  </si>
  <si>
    <t>金子淞</t>
  </si>
  <si>
    <t>03162105</t>
  </si>
  <si>
    <t>滕金超</t>
  </si>
  <si>
    <t>03162106</t>
  </si>
  <si>
    <t>唐兵</t>
  </si>
  <si>
    <t>03162107</t>
  </si>
  <si>
    <t>尚松虎</t>
  </si>
  <si>
    <t>03162108</t>
  </si>
  <si>
    <t>游仲文</t>
  </si>
  <si>
    <t>03162109</t>
  </si>
  <si>
    <t>王大伟</t>
  </si>
  <si>
    <t>03162110</t>
  </si>
  <si>
    <t>阿卜力克木·苏力坦</t>
  </si>
  <si>
    <t>03162111</t>
  </si>
  <si>
    <t>李旭</t>
  </si>
  <si>
    <t>03162112</t>
  </si>
  <si>
    <t>常康</t>
  </si>
  <si>
    <t>03162113</t>
  </si>
  <si>
    <t>王奇</t>
  </si>
  <si>
    <t>03162114</t>
  </si>
  <si>
    <t>王美茹</t>
  </si>
  <si>
    <t>03162115</t>
  </si>
  <si>
    <t>郑玉昕</t>
  </si>
  <si>
    <t>03162116</t>
  </si>
  <si>
    <t>刘思雨</t>
  </si>
  <si>
    <t>03162117</t>
  </si>
  <si>
    <t>覃燕洁</t>
  </si>
  <si>
    <t>03162118</t>
  </si>
  <si>
    <t>宋时雨</t>
  </si>
  <si>
    <t>03162119</t>
  </si>
  <si>
    <t>王美涵</t>
  </si>
  <si>
    <t>03162120</t>
  </si>
  <si>
    <t>潘诗瑶</t>
  </si>
  <si>
    <t>03162121</t>
  </si>
  <si>
    <t>徐梦琦</t>
  </si>
  <si>
    <t>03162122</t>
  </si>
  <si>
    <t>刘芳</t>
  </si>
  <si>
    <t>03162123</t>
  </si>
  <si>
    <t>田昱钗</t>
  </si>
  <si>
    <t>03162124</t>
  </si>
  <si>
    <t>迪丽努尔·艾散</t>
  </si>
  <si>
    <t>03162125</t>
  </si>
  <si>
    <t>封守航</t>
  </si>
  <si>
    <t>03162126</t>
  </si>
  <si>
    <t>柴舒宣</t>
  </si>
  <si>
    <t>03162127</t>
  </si>
  <si>
    <t>吴雅淇</t>
  </si>
  <si>
    <t>03162128</t>
  </si>
  <si>
    <t>赵晓璇</t>
  </si>
  <si>
    <t>03162129</t>
  </si>
  <si>
    <t>刘妍</t>
  </si>
  <si>
    <t>03162131</t>
  </si>
  <si>
    <t>郝明明</t>
  </si>
  <si>
    <t>03162132</t>
  </si>
  <si>
    <t>张彦敏</t>
  </si>
  <si>
    <t>03162201</t>
  </si>
  <si>
    <t>宋明璇</t>
  </si>
  <si>
    <t>03162202</t>
  </si>
  <si>
    <t>顾嘉伟</t>
  </si>
  <si>
    <t>03162203</t>
  </si>
  <si>
    <t>王维诚</t>
  </si>
  <si>
    <t>03162204</t>
  </si>
  <si>
    <t>朱博文</t>
  </si>
  <si>
    <t>03162205</t>
  </si>
  <si>
    <t>任韦霖</t>
  </si>
  <si>
    <t>03162206</t>
  </si>
  <si>
    <t>袁光磊</t>
  </si>
  <si>
    <t>03162207</t>
  </si>
  <si>
    <t>王梓萱</t>
  </si>
  <si>
    <t>03162208</t>
  </si>
  <si>
    <t>徐皓宇</t>
  </si>
  <si>
    <t>03162209</t>
  </si>
  <si>
    <t>王明宇</t>
  </si>
  <si>
    <t>03162211</t>
  </si>
  <si>
    <t>刘鑫</t>
  </si>
  <si>
    <t>03162212</t>
  </si>
  <si>
    <t>苏烁</t>
  </si>
  <si>
    <t>03162213</t>
  </si>
  <si>
    <t>凌赛</t>
  </si>
  <si>
    <t>03162214</t>
  </si>
  <si>
    <t>汪晨卓</t>
  </si>
  <si>
    <t>03162215</t>
  </si>
  <si>
    <t>肖广森</t>
  </si>
  <si>
    <t>03162216</t>
  </si>
  <si>
    <t>董瑜琪</t>
  </si>
  <si>
    <t>03162217</t>
  </si>
  <si>
    <t>汪元植</t>
  </si>
  <si>
    <t>03162218</t>
  </si>
  <si>
    <t>解霖</t>
  </si>
  <si>
    <t>03162219</t>
  </si>
  <si>
    <t>常语桐</t>
  </si>
  <si>
    <t>03162220</t>
  </si>
  <si>
    <t>高严妍</t>
  </si>
  <si>
    <t>03162221</t>
  </si>
  <si>
    <t>樊媛芳</t>
  </si>
  <si>
    <t>03162222</t>
  </si>
  <si>
    <t>宫鸣徽</t>
  </si>
  <si>
    <t>03162223</t>
  </si>
  <si>
    <t>王佳音</t>
  </si>
  <si>
    <t>03162225</t>
  </si>
  <si>
    <t>张婧</t>
  </si>
  <si>
    <t>03162226</t>
  </si>
  <si>
    <t>刘丁歌</t>
  </si>
  <si>
    <t>03162227</t>
  </si>
  <si>
    <t>由迪姝</t>
  </si>
  <si>
    <t>03162228</t>
  </si>
  <si>
    <t>孙诗琪</t>
  </si>
  <si>
    <t>03162229</t>
  </si>
  <si>
    <t>李婷</t>
  </si>
  <si>
    <t>03162230</t>
  </si>
  <si>
    <t>张钰倩</t>
  </si>
  <si>
    <t>03162231</t>
  </si>
  <si>
    <t>李佳琪</t>
  </si>
  <si>
    <t>03162232</t>
  </si>
  <si>
    <t>袁一文</t>
  </si>
  <si>
    <t>总人数：61  参评人数：61</t>
    <phoneticPr fontId="3" type="noConversion"/>
  </si>
  <si>
    <t>无</t>
    <phoneticPr fontId="3" type="noConversion"/>
  </si>
  <si>
    <t>挂一科</t>
  </si>
  <si>
    <t>核对签字</t>
    <phoneticPr fontId="3" type="noConversion"/>
  </si>
  <si>
    <t>挂三科</t>
  </si>
  <si>
    <t>挂二科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</si>
</sst>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name val="宋体"/>
      <family val="3"/>
      <charset val="134"/>
      <scheme val="major"/>
    </font>
    <font>
      <sz val="12"/>
      <name val="宋体"/>
      <family val="3"/>
      <charset val="134"/>
      <scheme val="minor"/>
    </font>
    <font>
      <sz val="12"/>
      <color theme="7" tint="-0.249977111117893"/>
      <name val="宋体"/>
      <family val="3"/>
      <charset val="134"/>
      <scheme val="minor"/>
    </font>
    <font>
      <sz val="12"/>
      <color theme="1" tint="4.9989318521683403E-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3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177" fontId="8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10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77" fontId="11" fillId="2" borderId="3" xfId="0" applyNumberFormat="1" applyFont="1" applyFill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2" borderId="3" xfId="0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7" fontId="5" fillId="2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177" fontId="8" fillId="0" borderId="3" xfId="0" applyNumberFormat="1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topLeftCell="A55" workbookViewId="0">
      <selection activeCell="K6" sqref="K6"/>
    </sheetView>
  </sheetViews>
  <sheetFormatPr defaultRowHeight="14.4" x14ac:dyDescent="0.25"/>
  <cols>
    <col min="1" max="1" width="12.44140625" style="4" customWidth="1"/>
    <col min="2" max="2" width="14.21875" style="4" customWidth="1"/>
    <col min="3" max="5" width="10.77734375" style="5" customWidth="1"/>
    <col min="6" max="6" width="11.88671875" style="4" customWidth="1"/>
    <col min="7" max="7" width="9.6640625" style="4" customWidth="1"/>
    <col min="8" max="8" width="12.33203125" style="4" customWidth="1"/>
    <col min="9" max="9" width="13.44140625" style="4" customWidth="1"/>
    <col min="10" max="10" width="8.88671875" style="1"/>
    <col min="11" max="11" width="12.44140625" style="1" customWidth="1"/>
    <col min="12" max="16384" width="8.88671875" style="1"/>
  </cols>
  <sheetData>
    <row r="1" spans="1:15" ht="24" customHeight="1" x14ac:dyDescent="0.25">
      <c r="A1" s="43" t="s">
        <v>31</v>
      </c>
      <c r="B1" s="43"/>
      <c r="C1" s="43"/>
      <c r="D1" s="43"/>
      <c r="E1" s="43"/>
      <c r="F1" s="43"/>
      <c r="G1" s="43"/>
      <c r="H1" s="43"/>
      <c r="J1" s="4"/>
      <c r="K1" s="4"/>
      <c r="L1" s="4"/>
      <c r="M1" s="4"/>
      <c r="N1" s="4"/>
      <c r="O1" s="4"/>
    </row>
    <row r="2" spans="1:15" ht="17.399999999999999" customHeight="1" x14ac:dyDescent="0.25">
      <c r="A2" s="44" t="s">
        <v>157</v>
      </c>
      <c r="B2" s="44"/>
      <c r="C2" s="44"/>
      <c r="D2" s="44"/>
      <c r="E2" s="44"/>
      <c r="F2" s="44"/>
      <c r="G2" s="44"/>
      <c r="H2" s="44"/>
      <c r="J2" s="4"/>
      <c r="K2" s="4"/>
      <c r="L2" s="4"/>
      <c r="M2" s="4"/>
      <c r="N2" s="4"/>
      <c r="O2" s="4"/>
    </row>
    <row r="3" spans="1:15" ht="17.399999999999999" customHeight="1" x14ac:dyDescent="0.25">
      <c r="A3" s="45" t="s">
        <v>32</v>
      </c>
      <c r="B3" s="45"/>
      <c r="C3" s="45"/>
      <c r="D3" s="45"/>
      <c r="E3" s="45"/>
      <c r="F3" s="45"/>
      <c r="G3" s="45"/>
      <c r="H3" s="45"/>
      <c r="J3" s="4"/>
      <c r="K3" s="4"/>
      <c r="L3" s="4"/>
      <c r="M3" s="4"/>
      <c r="N3" s="4"/>
      <c r="O3" s="4"/>
    </row>
    <row r="4" spans="1:15" ht="24" customHeight="1" x14ac:dyDescent="0.25">
      <c r="A4" s="7" t="s">
        <v>0</v>
      </c>
      <c r="B4" s="7" t="s">
        <v>1</v>
      </c>
      <c r="C4" s="8" t="s">
        <v>3</v>
      </c>
      <c r="D4" s="8" t="s">
        <v>2</v>
      </c>
      <c r="E4" s="8" t="s">
        <v>4</v>
      </c>
      <c r="F4" s="7" t="s">
        <v>5</v>
      </c>
      <c r="G4" s="25" t="s">
        <v>6</v>
      </c>
      <c r="H4" s="7" t="s">
        <v>160</v>
      </c>
      <c r="I4" s="3"/>
      <c r="J4" s="4"/>
      <c r="K4" s="4"/>
      <c r="L4" s="4"/>
      <c r="M4" s="4"/>
      <c r="N4" s="4"/>
      <c r="O4" s="4"/>
    </row>
    <row r="5" spans="1:15" ht="25.05" customHeight="1" x14ac:dyDescent="0.25">
      <c r="A5" s="15" t="s">
        <v>141</v>
      </c>
      <c r="B5" s="15" t="s">
        <v>142</v>
      </c>
      <c r="C5" s="29">
        <v>90.214285714285708</v>
      </c>
      <c r="D5" s="24">
        <v>12.7</v>
      </c>
      <c r="E5" s="20">
        <f>C5*0.7+D5</f>
        <v>75.849999999999994</v>
      </c>
      <c r="F5" s="19" t="s">
        <v>7</v>
      </c>
      <c r="G5" s="6"/>
      <c r="H5" s="23"/>
      <c r="I5" s="1"/>
    </row>
    <row r="6" spans="1:15" ht="25.05" customHeight="1" x14ac:dyDescent="0.25">
      <c r="A6" s="15" t="s">
        <v>119</v>
      </c>
      <c r="B6" s="15" t="s">
        <v>120</v>
      </c>
      <c r="C6" s="29">
        <v>91.25</v>
      </c>
      <c r="D6" s="24">
        <v>11.1</v>
      </c>
      <c r="E6" s="20">
        <f>C6*0.7+D6</f>
        <v>74.974999999999994</v>
      </c>
      <c r="F6" s="19" t="s">
        <v>8</v>
      </c>
      <c r="G6" s="6"/>
      <c r="H6" s="7"/>
      <c r="I6" s="1"/>
    </row>
    <row r="7" spans="1:15" ht="25.05" customHeight="1" x14ac:dyDescent="0.25">
      <c r="A7" s="15" t="s">
        <v>117</v>
      </c>
      <c r="B7" s="15" t="s">
        <v>118</v>
      </c>
      <c r="C7" s="29">
        <v>87.5</v>
      </c>
      <c r="D7" s="21">
        <v>11.1</v>
      </c>
      <c r="E7" s="16">
        <f>C7*0.7+D7</f>
        <v>72.349999999999994</v>
      </c>
      <c r="F7" s="18" t="s">
        <v>9</v>
      </c>
      <c r="G7" s="39"/>
      <c r="H7" s="7"/>
      <c r="I7" s="32"/>
      <c r="J7" s="32"/>
      <c r="K7" s="33"/>
      <c r="L7" s="34"/>
      <c r="M7" s="34"/>
      <c r="N7" s="34"/>
      <c r="O7" s="35"/>
    </row>
    <row r="8" spans="1:15" ht="25.05" customHeight="1" x14ac:dyDescent="0.25">
      <c r="A8" s="15" t="s">
        <v>147</v>
      </c>
      <c r="B8" s="15" t="s">
        <v>148</v>
      </c>
      <c r="C8" s="29">
        <v>87.214285714285708</v>
      </c>
      <c r="D8" s="21">
        <v>11.1</v>
      </c>
      <c r="E8" s="16">
        <f>C8*0.7+D8</f>
        <v>72.149999999999991</v>
      </c>
      <c r="F8" s="18" t="s">
        <v>10</v>
      </c>
      <c r="G8" s="39"/>
      <c r="H8" s="23"/>
      <c r="I8" s="32"/>
      <c r="J8" s="32"/>
      <c r="K8" s="33"/>
      <c r="L8" s="36"/>
      <c r="M8" s="34"/>
      <c r="N8" s="36"/>
      <c r="O8" s="35"/>
    </row>
    <row r="9" spans="1:15" ht="25.05" customHeight="1" x14ac:dyDescent="0.25">
      <c r="A9" s="15" t="s">
        <v>103</v>
      </c>
      <c r="B9" s="15" t="s">
        <v>104</v>
      </c>
      <c r="C9" s="29">
        <v>87.142857142857139</v>
      </c>
      <c r="D9" s="21">
        <v>11.1</v>
      </c>
      <c r="E9" s="16">
        <f>C9*0.7+D9</f>
        <v>72.099999999999994</v>
      </c>
      <c r="F9" s="18" t="s">
        <v>11</v>
      </c>
      <c r="G9" s="39"/>
      <c r="H9" s="7"/>
      <c r="I9" s="32"/>
      <c r="J9" s="32"/>
      <c r="K9" s="33"/>
      <c r="L9" s="34"/>
      <c r="M9" s="34"/>
      <c r="N9" s="34"/>
      <c r="O9" s="35"/>
    </row>
    <row r="10" spans="1:15" ht="25.05" customHeight="1" x14ac:dyDescent="0.25">
      <c r="A10" s="15" t="s">
        <v>93</v>
      </c>
      <c r="B10" s="15" t="s">
        <v>94</v>
      </c>
      <c r="C10" s="28">
        <v>87.107142857142861</v>
      </c>
      <c r="D10" s="16">
        <v>11.1</v>
      </c>
      <c r="E10" s="21">
        <f>C10*0.7+D10</f>
        <v>72.075000000000003</v>
      </c>
      <c r="F10" s="18" t="s">
        <v>12</v>
      </c>
      <c r="G10" s="26"/>
      <c r="H10" s="10"/>
      <c r="I10" s="32"/>
      <c r="J10" s="32"/>
      <c r="K10" s="32"/>
      <c r="L10" s="34"/>
      <c r="M10" s="34"/>
      <c r="N10" s="34"/>
      <c r="O10" s="35"/>
    </row>
    <row r="11" spans="1:15" ht="25.05" customHeight="1" x14ac:dyDescent="0.25">
      <c r="A11" s="15" t="s">
        <v>59</v>
      </c>
      <c r="B11" s="15" t="s">
        <v>60</v>
      </c>
      <c r="C11" s="28">
        <v>82.892857142857139</v>
      </c>
      <c r="D11" s="21">
        <v>13.1</v>
      </c>
      <c r="E11" s="21">
        <f>C11*0.7+D11</f>
        <v>71.124999999999986</v>
      </c>
      <c r="F11" s="9" t="s">
        <v>20</v>
      </c>
      <c r="G11" s="26"/>
      <c r="H11" s="10"/>
      <c r="I11" s="34"/>
      <c r="J11" s="34"/>
      <c r="K11" s="34"/>
      <c r="L11" s="34"/>
      <c r="M11" s="34"/>
      <c r="N11" s="34"/>
      <c r="O11" s="34"/>
    </row>
    <row r="12" spans="1:15" ht="25.05" customHeight="1" x14ac:dyDescent="0.25">
      <c r="A12" s="15" t="s">
        <v>111</v>
      </c>
      <c r="B12" s="15" t="s">
        <v>112</v>
      </c>
      <c r="C12" s="29">
        <v>82.892857142857139</v>
      </c>
      <c r="D12" s="21">
        <v>13.1</v>
      </c>
      <c r="E12" s="16">
        <f>C12*0.7+D12</f>
        <v>71.124999999999986</v>
      </c>
      <c r="F12" s="9" t="s">
        <v>21</v>
      </c>
      <c r="G12" s="39"/>
      <c r="H12" s="7"/>
      <c r="I12" s="32"/>
      <c r="J12" s="32"/>
      <c r="K12" s="33"/>
      <c r="L12" s="34"/>
      <c r="M12" s="34"/>
      <c r="N12" s="34"/>
      <c r="O12" s="35"/>
    </row>
    <row r="13" spans="1:15" ht="25.05" customHeight="1" x14ac:dyDescent="0.25">
      <c r="A13" s="15" t="s">
        <v>35</v>
      </c>
      <c r="B13" s="15" t="s">
        <v>36</v>
      </c>
      <c r="C13" s="28">
        <v>82.678571428571431</v>
      </c>
      <c r="D13" s="21">
        <v>13.2</v>
      </c>
      <c r="E13" s="21">
        <f>C13*0.7+D13</f>
        <v>71.075000000000003</v>
      </c>
      <c r="F13" s="9" t="s">
        <v>22</v>
      </c>
      <c r="G13" s="26"/>
      <c r="H13" s="10"/>
      <c r="I13" s="32"/>
      <c r="J13" s="32"/>
      <c r="K13" s="33"/>
      <c r="L13" s="34"/>
      <c r="M13" s="34"/>
      <c r="N13" s="34"/>
      <c r="O13" s="35"/>
    </row>
    <row r="14" spans="1:15" ht="25.05" customHeight="1" x14ac:dyDescent="0.25">
      <c r="A14" s="15" t="s">
        <v>79</v>
      </c>
      <c r="B14" s="15" t="s">
        <v>80</v>
      </c>
      <c r="C14" s="28">
        <v>83.178571428571431</v>
      </c>
      <c r="D14" s="21">
        <v>12.7</v>
      </c>
      <c r="E14" s="21">
        <f>C14*0.7+D14</f>
        <v>70.924999999999997</v>
      </c>
      <c r="F14" s="9" t="s">
        <v>23</v>
      </c>
      <c r="G14" s="26"/>
      <c r="H14" s="10"/>
      <c r="I14" s="32"/>
      <c r="J14" s="32"/>
      <c r="K14" s="32"/>
      <c r="L14" s="34"/>
      <c r="M14" s="34"/>
      <c r="N14" s="34"/>
      <c r="O14" s="35"/>
    </row>
    <row r="15" spans="1:15" ht="25.05" customHeight="1" x14ac:dyDescent="0.25">
      <c r="A15" s="15" t="s">
        <v>107</v>
      </c>
      <c r="B15" s="15" t="s">
        <v>108</v>
      </c>
      <c r="C15" s="29">
        <v>84.821428571428569</v>
      </c>
      <c r="D15" s="21">
        <v>11.1</v>
      </c>
      <c r="E15" s="16">
        <f>C15*0.7+D15</f>
        <v>70.474999999999994</v>
      </c>
      <c r="F15" s="9" t="s">
        <v>24</v>
      </c>
      <c r="G15" s="39"/>
      <c r="H15" s="7"/>
      <c r="I15" s="32"/>
      <c r="J15" s="32"/>
      <c r="K15" s="33"/>
      <c r="L15" s="34"/>
      <c r="M15" s="34"/>
      <c r="N15" s="34"/>
      <c r="O15" s="35"/>
    </row>
    <row r="16" spans="1:15" ht="31.2" customHeight="1" x14ac:dyDescent="0.25">
      <c r="A16" s="15" t="s">
        <v>115</v>
      </c>
      <c r="B16" s="15" t="s">
        <v>116</v>
      </c>
      <c r="C16" s="29">
        <v>82.392857142857139</v>
      </c>
      <c r="D16" s="21">
        <v>12.7</v>
      </c>
      <c r="E16" s="16">
        <f>C16*0.7+D16</f>
        <v>70.374999999999986</v>
      </c>
      <c r="F16" s="9" t="s">
        <v>25</v>
      </c>
      <c r="G16" s="39"/>
      <c r="H16" s="7"/>
      <c r="I16" s="32"/>
      <c r="J16" s="32"/>
      <c r="K16" s="33"/>
      <c r="L16" s="34"/>
      <c r="M16" s="34"/>
      <c r="N16" s="34"/>
      <c r="O16" s="35"/>
    </row>
    <row r="17" spans="1:15" ht="25.05" customHeight="1" x14ac:dyDescent="0.25">
      <c r="A17" s="15" t="s">
        <v>91</v>
      </c>
      <c r="B17" s="15" t="s">
        <v>92</v>
      </c>
      <c r="C17" s="28">
        <v>84.071428571428569</v>
      </c>
      <c r="D17" s="21">
        <v>11.1</v>
      </c>
      <c r="E17" s="21">
        <f>C17*0.7+D17</f>
        <v>69.949999999999989</v>
      </c>
      <c r="F17" s="9" t="s">
        <v>26</v>
      </c>
      <c r="G17" s="26"/>
      <c r="H17" s="10"/>
      <c r="I17" s="32"/>
      <c r="J17" s="32"/>
      <c r="K17" s="33"/>
      <c r="L17" s="34"/>
      <c r="M17" s="34"/>
      <c r="N17" s="34"/>
      <c r="O17" s="35"/>
    </row>
    <row r="18" spans="1:15" ht="25.05" customHeight="1" x14ac:dyDescent="0.25">
      <c r="A18" s="15" t="s">
        <v>113</v>
      </c>
      <c r="B18" s="15" t="s">
        <v>114</v>
      </c>
      <c r="C18" s="29">
        <v>80.964285714285708</v>
      </c>
      <c r="D18" s="21">
        <v>13.1</v>
      </c>
      <c r="E18" s="16">
        <f>C18*0.7+D18</f>
        <v>69.774999999999991</v>
      </c>
      <c r="F18" s="9" t="s">
        <v>27</v>
      </c>
      <c r="G18" s="39"/>
      <c r="H18" s="7"/>
      <c r="I18" s="32"/>
      <c r="J18" s="32"/>
      <c r="K18" s="33"/>
      <c r="L18" s="34"/>
      <c r="M18" s="34"/>
      <c r="N18" s="34"/>
      <c r="O18" s="35"/>
    </row>
    <row r="19" spans="1:15" ht="25.05" customHeight="1" x14ac:dyDescent="0.25">
      <c r="A19" s="15" t="s">
        <v>153</v>
      </c>
      <c r="B19" s="15" t="s">
        <v>154</v>
      </c>
      <c r="C19" s="29">
        <v>81.357142857142861</v>
      </c>
      <c r="D19" s="21">
        <v>12.7</v>
      </c>
      <c r="E19" s="16">
        <f>C19*0.7+D19</f>
        <v>69.649999999999991</v>
      </c>
      <c r="F19" s="9" t="s">
        <v>28</v>
      </c>
      <c r="G19" s="39"/>
      <c r="H19" s="23"/>
      <c r="I19" s="32"/>
      <c r="J19" s="32"/>
      <c r="K19" s="33"/>
      <c r="L19" s="34"/>
      <c r="M19" s="34"/>
      <c r="N19" s="34"/>
      <c r="O19" s="35"/>
    </row>
    <row r="20" spans="1:15" ht="25.05" customHeight="1" x14ac:dyDescent="0.25">
      <c r="A20" s="15" t="s">
        <v>47</v>
      </c>
      <c r="B20" s="15" t="s">
        <v>48</v>
      </c>
      <c r="C20" s="28">
        <v>83.571428571428569</v>
      </c>
      <c r="D20" s="21">
        <v>11.1</v>
      </c>
      <c r="E20" s="21">
        <f>C20*0.7+D20</f>
        <v>69.599999999999994</v>
      </c>
      <c r="F20" s="9" t="s">
        <v>25</v>
      </c>
      <c r="G20" s="26"/>
      <c r="H20" s="10"/>
      <c r="I20" s="32"/>
      <c r="J20" s="32"/>
      <c r="K20" s="33"/>
      <c r="L20" s="34"/>
      <c r="M20" s="34"/>
      <c r="N20" s="34"/>
      <c r="O20" s="35"/>
    </row>
    <row r="21" spans="1:15" ht="25.05" customHeight="1" x14ac:dyDescent="0.25">
      <c r="A21" s="15" t="s">
        <v>49</v>
      </c>
      <c r="B21" s="15" t="s">
        <v>50</v>
      </c>
      <c r="C21" s="28">
        <v>82.8</v>
      </c>
      <c r="D21" s="21">
        <v>11.1</v>
      </c>
      <c r="E21" s="21">
        <f>C21*0.7+D21</f>
        <v>69.059999999999988</v>
      </c>
      <c r="F21" s="9" t="s">
        <v>29</v>
      </c>
      <c r="G21" s="26"/>
      <c r="H21" s="10"/>
      <c r="I21" s="32"/>
      <c r="J21" s="32"/>
      <c r="K21" s="33"/>
      <c r="L21" s="34"/>
      <c r="M21" s="34"/>
      <c r="N21" s="34"/>
      <c r="O21" s="35"/>
    </row>
    <row r="22" spans="1:15" ht="25.05" customHeight="1" x14ac:dyDescent="0.25">
      <c r="A22" s="15" t="s">
        <v>87</v>
      </c>
      <c r="B22" s="15" t="s">
        <v>88</v>
      </c>
      <c r="C22" s="28">
        <v>82.571428571428569</v>
      </c>
      <c r="D22" s="16">
        <v>11.1</v>
      </c>
      <c r="E22" s="21">
        <f>C22*0.7+D22</f>
        <v>68.899999999999991</v>
      </c>
      <c r="F22" s="17" t="s">
        <v>33</v>
      </c>
      <c r="G22" s="26"/>
      <c r="H22" s="10"/>
      <c r="I22" s="32"/>
      <c r="J22" s="32"/>
      <c r="K22" s="33"/>
      <c r="L22" s="34"/>
      <c r="M22" s="34"/>
      <c r="N22" s="34"/>
      <c r="O22" s="35"/>
    </row>
    <row r="23" spans="1:15" ht="25.05" customHeight="1" x14ac:dyDescent="0.25">
      <c r="A23" s="15" t="s">
        <v>39</v>
      </c>
      <c r="B23" s="15" t="s">
        <v>40</v>
      </c>
      <c r="C23" s="28">
        <v>80.214285714285708</v>
      </c>
      <c r="D23" s="21">
        <v>12.7</v>
      </c>
      <c r="E23" s="21">
        <f>C23*0.7+D23</f>
        <v>68.849999999999994</v>
      </c>
      <c r="F23" s="11" t="s">
        <v>13</v>
      </c>
      <c r="G23" s="26"/>
      <c r="H23" s="10"/>
      <c r="I23" s="34"/>
      <c r="J23" s="34"/>
      <c r="K23" s="34"/>
      <c r="L23" s="34"/>
      <c r="M23" s="34"/>
      <c r="N23" s="34"/>
      <c r="O23" s="34"/>
    </row>
    <row r="24" spans="1:15" ht="25.05" customHeight="1" x14ac:dyDescent="0.25">
      <c r="A24" s="15" t="s">
        <v>57</v>
      </c>
      <c r="B24" s="15" t="s">
        <v>58</v>
      </c>
      <c r="C24" s="28">
        <v>82.178571428571431</v>
      </c>
      <c r="D24" s="21">
        <v>11.1</v>
      </c>
      <c r="E24" s="21">
        <f>C24*0.7+D24</f>
        <v>68.625</v>
      </c>
      <c r="F24" s="11" t="s">
        <v>13</v>
      </c>
      <c r="G24" s="26"/>
      <c r="H24" s="10"/>
      <c r="I24" s="32"/>
      <c r="J24" s="32"/>
      <c r="K24" s="33"/>
      <c r="L24" s="34"/>
      <c r="M24" s="34"/>
      <c r="N24" s="34"/>
      <c r="O24" s="35"/>
    </row>
    <row r="25" spans="1:15" ht="25.05" customHeight="1" x14ac:dyDescent="0.25">
      <c r="A25" s="15" t="s">
        <v>45</v>
      </c>
      <c r="B25" s="15" t="s">
        <v>46</v>
      </c>
      <c r="C25" s="28">
        <v>82.071428571428569</v>
      </c>
      <c r="D25" s="21">
        <v>11.1</v>
      </c>
      <c r="E25" s="21">
        <f>C25*0.7+D25</f>
        <v>68.55</v>
      </c>
      <c r="F25" s="11" t="s">
        <v>14</v>
      </c>
      <c r="G25" s="26"/>
      <c r="H25" s="10"/>
      <c r="I25" s="32"/>
      <c r="J25" s="32"/>
      <c r="K25" s="33"/>
      <c r="L25" s="34"/>
      <c r="M25" s="34"/>
      <c r="N25" s="34"/>
      <c r="O25" s="35"/>
    </row>
    <row r="26" spans="1:15" ht="25.05" customHeight="1" x14ac:dyDescent="0.25">
      <c r="A26" s="15" t="s">
        <v>51</v>
      </c>
      <c r="B26" s="15" t="s">
        <v>52</v>
      </c>
      <c r="C26" s="28">
        <v>82.071428571428569</v>
      </c>
      <c r="D26" s="21">
        <v>11.1</v>
      </c>
      <c r="E26" s="21">
        <f>C26*0.7+D26</f>
        <v>68.55</v>
      </c>
      <c r="F26" s="11" t="s">
        <v>15</v>
      </c>
      <c r="G26" s="26"/>
      <c r="H26" s="10"/>
      <c r="I26" s="32"/>
      <c r="J26" s="32"/>
      <c r="K26" s="33"/>
      <c r="L26" s="34"/>
      <c r="M26" s="34"/>
      <c r="N26" s="34"/>
      <c r="O26" s="35"/>
    </row>
    <row r="27" spans="1:15" ht="25.05" customHeight="1" x14ac:dyDescent="0.25">
      <c r="A27" s="15" t="s">
        <v>75</v>
      </c>
      <c r="B27" s="15" t="s">
        <v>76</v>
      </c>
      <c r="C27" s="28">
        <v>82.071428571428569</v>
      </c>
      <c r="D27" s="16">
        <v>11.1</v>
      </c>
      <c r="E27" s="21">
        <f>C27*0.7+D27</f>
        <v>68.55</v>
      </c>
      <c r="F27" s="11" t="s">
        <v>16</v>
      </c>
      <c r="G27" s="26"/>
      <c r="H27" s="10"/>
      <c r="I27" s="32"/>
      <c r="J27" s="32"/>
      <c r="K27" s="33"/>
      <c r="L27" s="36"/>
      <c r="M27" s="34"/>
      <c r="N27" s="36"/>
      <c r="O27" s="35"/>
    </row>
    <row r="28" spans="1:15" ht="25.05" customHeight="1" x14ac:dyDescent="0.25">
      <c r="A28" s="15" t="s">
        <v>37</v>
      </c>
      <c r="B28" s="15" t="s">
        <v>38</v>
      </c>
      <c r="C28" s="28">
        <v>81.928571428571431</v>
      </c>
      <c r="D28" s="16">
        <v>11.1</v>
      </c>
      <c r="E28" s="21">
        <f>C28*0.7+D28</f>
        <v>68.449999999999989</v>
      </c>
      <c r="F28" s="11" t="s">
        <v>17</v>
      </c>
      <c r="G28" s="26"/>
      <c r="H28" s="10"/>
      <c r="I28" s="32"/>
      <c r="J28" s="32"/>
      <c r="K28" s="33"/>
      <c r="L28" s="34"/>
      <c r="M28" s="34"/>
      <c r="N28" s="34"/>
      <c r="O28" s="35"/>
    </row>
    <row r="29" spans="1:15" ht="25.05" customHeight="1" x14ac:dyDescent="0.25">
      <c r="A29" s="15" t="s">
        <v>135</v>
      </c>
      <c r="B29" s="15" t="s">
        <v>136</v>
      </c>
      <c r="C29" s="29">
        <v>81.785714285714292</v>
      </c>
      <c r="D29" s="16">
        <v>11.1</v>
      </c>
      <c r="E29" s="16">
        <f>C29*0.7+D29</f>
        <v>68.349999999999994</v>
      </c>
      <c r="F29" s="11" t="s">
        <v>18</v>
      </c>
      <c r="G29" s="39"/>
      <c r="H29" s="23"/>
      <c r="I29" s="32"/>
      <c r="J29" s="32"/>
      <c r="K29" s="33"/>
      <c r="L29" s="34"/>
      <c r="M29" s="34"/>
      <c r="N29" s="34"/>
      <c r="O29" s="35"/>
    </row>
    <row r="30" spans="1:15" ht="29.4" customHeight="1" x14ac:dyDescent="0.25">
      <c r="A30" s="15" t="s">
        <v>101</v>
      </c>
      <c r="B30" s="15" t="s">
        <v>102</v>
      </c>
      <c r="C30" s="29">
        <v>84.678571428571431</v>
      </c>
      <c r="D30" s="21">
        <v>9</v>
      </c>
      <c r="E30" s="16">
        <f>C30*0.7+D30</f>
        <v>68.275000000000006</v>
      </c>
      <c r="F30" s="11" t="s">
        <v>18</v>
      </c>
      <c r="G30" s="39"/>
      <c r="H30" s="7"/>
      <c r="I30" s="32"/>
      <c r="J30" s="32"/>
      <c r="K30" s="32"/>
      <c r="L30" s="37"/>
      <c r="M30" s="34"/>
      <c r="N30" s="37"/>
      <c r="O30" s="35"/>
    </row>
    <row r="31" spans="1:15" ht="25.05" customHeight="1" x14ac:dyDescent="0.25">
      <c r="A31" s="15" t="s">
        <v>73</v>
      </c>
      <c r="B31" s="15" t="s">
        <v>74</v>
      </c>
      <c r="C31" s="28">
        <v>81.321428571428569</v>
      </c>
      <c r="D31" s="21">
        <v>11.1</v>
      </c>
      <c r="E31" s="21">
        <f>C31*0.7+D31</f>
        <v>68.024999999999991</v>
      </c>
      <c r="F31" s="11" t="s">
        <v>19</v>
      </c>
      <c r="G31" s="26"/>
      <c r="H31" s="10"/>
      <c r="I31" s="32"/>
      <c r="J31" s="32"/>
      <c r="K31" s="33"/>
      <c r="L31" s="34"/>
      <c r="M31" s="34"/>
      <c r="N31" s="34"/>
      <c r="O31" s="35"/>
    </row>
    <row r="32" spans="1:15" ht="25.05" customHeight="1" x14ac:dyDescent="0.25">
      <c r="A32" s="15" t="s">
        <v>41</v>
      </c>
      <c r="B32" s="15" t="s">
        <v>42</v>
      </c>
      <c r="C32" s="28">
        <v>84.18</v>
      </c>
      <c r="D32" s="21">
        <v>9</v>
      </c>
      <c r="E32" s="21">
        <f>C32*0.7+D32</f>
        <v>67.926000000000002</v>
      </c>
      <c r="F32" s="7" t="s">
        <v>30</v>
      </c>
      <c r="G32" s="42"/>
      <c r="H32" s="10"/>
      <c r="I32" s="32"/>
      <c r="J32" s="32"/>
      <c r="K32" s="37"/>
      <c r="L32" s="32"/>
      <c r="M32" s="32"/>
      <c r="N32" s="37"/>
      <c r="O32" s="32"/>
    </row>
    <row r="33" spans="1:15" ht="25.05" customHeight="1" x14ac:dyDescent="0.25">
      <c r="A33" s="15" t="s">
        <v>71</v>
      </c>
      <c r="B33" s="15" t="s">
        <v>72</v>
      </c>
      <c r="C33" s="28">
        <v>83.928571428571431</v>
      </c>
      <c r="D33" s="21">
        <v>9</v>
      </c>
      <c r="E33" s="21">
        <f>C33*0.7+D33</f>
        <v>67.75</v>
      </c>
      <c r="F33" s="7" t="s">
        <v>30</v>
      </c>
      <c r="G33" s="26"/>
      <c r="H33" s="10"/>
      <c r="I33" s="32"/>
      <c r="J33" s="32"/>
      <c r="K33" s="33"/>
      <c r="L33" s="38"/>
      <c r="M33" s="34"/>
      <c r="N33" s="36"/>
      <c r="O33" s="35"/>
    </row>
    <row r="34" spans="1:15" ht="25.05" customHeight="1" x14ac:dyDescent="0.25">
      <c r="A34" s="15" t="s">
        <v>77</v>
      </c>
      <c r="B34" s="15" t="s">
        <v>78</v>
      </c>
      <c r="C34" s="28">
        <v>81.428571428571431</v>
      </c>
      <c r="D34" s="21">
        <v>10.6</v>
      </c>
      <c r="E34" s="21">
        <f>C34*0.7+D34</f>
        <v>67.599999999999994</v>
      </c>
      <c r="F34" s="7" t="s">
        <v>34</v>
      </c>
      <c r="G34" s="26"/>
      <c r="H34" s="10"/>
      <c r="I34" s="32"/>
      <c r="J34" s="32"/>
      <c r="K34" s="33"/>
      <c r="L34" s="34"/>
      <c r="M34" s="34"/>
      <c r="N34" s="34"/>
      <c r="O34" s="35"/>
    </row>
    <row r="35" spans="1:15" ht="25.05" customHeight="1" x14ac:dyDescent="0.25">
      <c r="A35" s="15" t="s">
        <v>145</v>
      </c>
      <c r="B35" s="15" t="s">
        <v>146</v>
      </c>
      <c r="C35" s="29">
        <v>80.642857142857139</v>
      </c>
      <c r="D35" s="21">
        <v>11.1</v>
      </c>
      <c r="E35" s="16">
        <f>C35*0.7+D35</f>
        <v>67.55</v>
      </c>
      <c r="F35" s="7" t="s">
        <v>158</v>
      </c>
      <c r="G35" s="39"/>
      <c r="H35" s="23"/>
      <c r="I35" s="32"/>
      <c r="J35" s="32"/>
      <c r="K35" s="33"/>
      <c r="L35" s="34"/>
      <c r="M35" s="34"/>
      <c r="N35" s="34"/>
      <c r="O35" s="35"/>
    </row>
    <row r="36" spans="1:15" ht="25.05" customHeight="1" x14ac:dyDescent="0.25">
      <c r="A36" s="15" t="s">
        <v>105</v>
      </c>
      <c r="B36" s="15" t="s">
        <v>106</v>
      </c>
      <c r="C36" s="29">
        <v>80.464285714285708</v>
      </c>
      <c r="D36" s="21">
        <v>11.1</v>
      </c>
      <c r="E36" s="16">
        <f>C36*0.7+D36</f>
        <v>67.424999999999983</v>
      </c>
      <c r="F36" s="7" t="s">
        <v>158</v>
      </c>
      <c r="G36" s="39"/>
      <c r="H36" s="12"/>
      <c r="I36" s="32"/>
      <c r="J36" s="32"/>
      <c r="K36" s="33"/>
      <c r="L36" s="36"/>
      <c r="M36" s="34"/>
      <c r="N36" s="36"/>
      <c r="O36" s="35"/>
    </row>
    <row r="37" spans="1:15" ht="25.05" customHeight="1" x14ac:dyDescent="0.25">
      <c r="A37" s="15" t="s">
        <v>89</v>
      </c>
      <c r="B37" s="15" t="s">
        <v>90</v>
      </c>
      <c r="C37" s="31">
        <v>80.392857142857139</v>
      </c>
      <c r="D37" s="21">
        <v>11.1</v>
      </c>
      <c r="E37" s="21">
        <f>C37*0.7+D37</f>
        <v>67.374999999999986</v>
      </c>
      <c r="F37" s="7" t="s">
        <v>158</v>
      </c>
      <c r="G37" s="26"/>
      <c r="H37" s="10"/>
      <c r="I37" s="32"/>
      <c r="J37" s="32"/>
      <c r="K37" s="33"/>
      <c r="L37" s="34"/>
      <c r="M37" s="34"/>
      <c r="N37" s="35"/>
      <c r="O37" s="35"/>
    </row>
    <row r="38" spans="1:15" ht="25.05" customHeight="1" x14ac:dyDescent="0.25">
      <c r="A38" s="15" t="s">
        <v>137</v>
      </c>
      <c r="B38" s="15" t="s">
        <v>138</v>
      </c>
      <c r="C38" s="29">
        <v>80.035714285714292</v>
      </c>
      <c r="D38" s="21">
        <v>11.1</v>
      </c>
      <c r="E38" s="16">
        <f>C38*0.7+D38</f>
        <v>67.125</v>
      </c>
      <c r="F38" s="7" t="s">
        <v>158</v>
      </c>
      <c r="G38" s="6"/>
      <c r="H38" s="23"/>
      <c r="I38" s="1"/>
    </row>
    <row r="39" spans="1:15" ht="25.05" customHeight="1" x14ac:dyDescent="0.25">
      <c r="A39" s="15" t="s">
        <v>81</v>
      </c>
      <c r="B39" s="15" t="s">
        <v>82</v>
      </c>
      <c r="C39" s="28">
        <v>79.91</v>
      </c>
      <c r="D39" s="14">
        <v>11.1</v>
      </c>
      <c r="E39" s="21">
        <f>C39*0.7+D39</f>
        <v>67.036999999999992</v>
      </c>
      <c r="F39" s="7" t="s">
        <v>158</v>
      </c>
      <c r="G39" s="40"/>
      <c r="H39" s="10"/>
      <c r="I39" s="1"/>
    </row>
    <row r="40" spans="1:15" ht="25.05" customHeight="1" x14ac:dyDescent="0.25">
      <c r="A40" s="15" t="s">
        <v>133</v>
      </c>
      <c r="B40" s="15" t="s">
        <v>134</v>
      </c>
      <c r="C40" s="29">
        <v>79.535714285714292</v>
      </c>
      <c r="D40" s="21">
        <v>11.1</v>
      </c>
      <c r="E40" s="16">
        <f>C40*0.7+D40</f>
        <v>66.775000000000006</v>
      </c>
      <c r="F40" s="7" t="s">
        <v>158</v>
      </c>
      <c r="G40" s="6"/>
      <c r="H40" s="7"/>
      <c r="I40" s="1"/>
    </row>
    <row r="41" spans="1:15" ht="25.05" customHeight="1" x14ac:dyDescent="0.25">
      <c r="A41" s="15" t="s">
        <v>125</v>
      </c>
      <c r="B41" s="15" t="s">
        <v>126</v>
      </c>
      <c r="C41" s="29">
        <v>82.5</v>
      </c>
      <c r="D41" s="21">
        <v>9</v>
      </c>
      <c r="E41" s="16">
        <f>C41*0.7+D41</f>
        <v>66.75</v>
      </c>
      <c r="F41" s="7" t="s">
        <v>158</v>
      </c>
      <c r="G41" s="6"/>
      <c r="H41" s="7"/>
      <c r="I41" s="1"/>
    </row>
    <row r="42" spans="1:15" ht="25.05" customHeight="1" x14ac:dyDescent="0.25">
      <c r="A42" s="15" t="s">
        <v>143</v>
      </c>
      <c r="B42" s="15" t="s">
        <v>144</v>
      </c>
      <c r="C42" s="29">
        <v>82.214285714285708</v>
      </c>
      <c r="D42" s="21">
        <v>9</v>
      </c>
      <c r="E42" s="16">
        <f>C42*0.7+D42</f>
        <v>66.549999999999983</v>
      </c>
      <c r="F42" s="7" t="s">
        <v>158</v>
      </c>
      <c r="G42" s="6"/>
      <c r="H42" s="23"/>
      <c r="I42" s="1"/>
    </row>
    <row r="43" spans="1:15" ht="25.05" customHeight="1" x14ac:dyDescent="0.25">
      <c r="A43" s="15" t="s">
        <v>127</v>
      </c>
      <c r="B43" s="15" t="s">
        <v>128</v>
      </c>
      <c r="C43" s="29">
        <v>79.178571428571431</v>
      </c>
      <c r="D43" s="21">
        <v>11.1</v>
      </c>
      <c r="E43" s="16">
        <f>C43*0.7+D43</f>
        <v>66.524999999999991</v>
      </c>
      <c r="F43" s="7" t="s">
        <v>158</v>
      </c>
      <c r="G43" s="6"/>
      <c r="H43" s="7"/>
      <c r="I43" s="1"/>
    </row>
    <row r="44" spans="1:15" ht="25.05" customHeight="1" x14ac:dyDescent="0.25">
      <c r="A44" s="15" t="s">
        <v>61</v>
      </c>
      <c r="B44" s="15" t="s">
        <v>62</v>
      </c>
      <c r="C44" s="28">
        <v>76.75</v>
      </c>
      <c r="D44" s="21">
        <v>12.7</v>
      </c>
      <c r="E44" s="21">
        <f>C44*0.7+D44</f>
        <v>66.424999999999997</v>
      </c>
      <c r="F44" s="7" t="s">
        <v>158</v>
      </c>
      <c r="G44" s="40"/>
      <c r="H44" s="10"/>
      <c r="I44" s="1"/>
    </row>
    <row r="45" spans="1:15" ht="25.05" customHeight="1" x14ac:dyDescent="0.25">
      <c r="A45" s="15" t="s">
        <v>83</v>
      </c>
      <c r="B45" s="15" t="s">
        <v>84</v>
      </c>
      <c r="C45" s="28">
        <v>75.964285714285708</v>
      </c>
      <c r="D45" s="21">
        <v>13.1</v>
      </c>
      <c r="E45" s="21">
        <f>C45*0.7+D45</f>
        <v>66.274999999999991</v>
      </c>
      <c r="F45" s="7" t="s">
        <v>158</v>
      </c>
      <c r="G45" s="40"/>
      <c r="H45" s="10"/>
      <c r="I45" s="1"/>
    </row>
    <row r="46" spans="1:15" ht="25.05" customHeight="1" x14ac:dyDescent="0.25">
      <c r="A46" s="15" t="s">
        <v>95</v>
      </c>
      <c r="B46" s="15" t="s">
        <v>96</v>
      </c>
      <c r="C46" s="28">
        <v>78.714285714285708</v>
      </c>
      <c r="D46" s="21">
        <v>11.1</v>
      </c>
      <c r="E46" s="21">
        <f>C46*0.7+D46</f>
        <v>66.199999999999989</v>
      </c>
      <c r="F46" s="7" t="s">
        <v>158</v>
      </c>
      <c r="G46" s="40"/>
      <c r="H46" s="10"/>
      <c r="I46" s="1"/>
    </row>
    <row r="47" spans="1:15" ht="25.05" customHeight="1" x14ac:dyDescent="0.25">
      <c r="A47" s="15" t="s">
        <v>131</v>
      </c>
      <c r="B47" s="15" t="s">
        <v>132</v>
      </c>
      <c r="C47" s="29">
        <v>78.321428571428569</v>
      </c>
      <c r="D47" s="21">
        <v>11.1</v>
      </c>
      <c r="E47" s="16">
        <f>C47*0.7+D47</f>
        <v>65.924999999999997</v>
      </c>
      <c r="F47" s="7" t="s">
        <v>158</v>
      </c>
      <c r="G47" s="6"/>
      <c r="H47" s="7"/>
      <c r="I47" s="1"/>
    </row>
    <row r="48" spans="1:15" ht="25.05" customHeight="1" x14ac:dyDescent="0.25">
      <c r="A48" s="15" t="s">
        <v>139</v>
      </c>
      <c r="B48" s="15" t="s">
        <v>140</v>
      </c>
      <c r="C48" s="29">
        <v>78.142857142857139</v>
      </c>
      <c r="D48" s="21">
        <v>11.1</v>
      </c>
      <c r="E48" s="16">
        <f>C48*0.7+D48</f>
        <v>65.8</v>
      </c>
      <c r="F48" s="7" t="s">
        <v>158</v>
      </c>
      <c r="G48" s="6"/>
      <c r="H48" s="23"/>
      <c r="I48" s="1"/>
    </row>
    <row r="49" spans="1:9" ht="25.05" customHeight="1" x14ac:dyDescent="0.25">
      <c r="A49" s="15" t="s">
        <v>55</v>
      </c>
      <c r="B49" s="15" t="s">
        <v>56</v>
      </c>
      <c r="C49" s="28">
        <v>78.071428571428569</v>
      </c>
      <c r="D49" s="21">
        <v>11.1</v>
      </c>
      <c r="E49" s="21">
        <f>C49*0.7+D49</f>
        <v>65.75</v>
      </c>
      <c r="F49" s="7" t="s">
        <v>158</v>
      </c>
      <c r="G49" s="40"/>
      <c r="H49" s="10"/>
      <c r="I49" s="1"/>
    </row>
    <row r="50" spans="1:9" ht="25.05" customHeight="1" x14ac:dyDescent="0.25">
      <c r="A50" s="15" t="s">
        <v>65</v>
      </c>
      <c r="B50" s="15" t="s">
        <v>66</v>
      </c>
      <c r="C50" s="28">
        <v>77.928571428571431</v>
      </c>
      <c r="D50" s="21">
        <v>11.1</v>
      </c>
      <c r="E50" s="21">
        <f>C50*0.7+D50</f>
        <v>65.649999999999991</v>
      </c>
      <c r="F50" s="7" t="s">
        <v>158</v>
      </c>
      <c r="G50" s="40"/>
      <c r="H50" s="10"/>
      <c r="I50" s="1"/>
    </row>
    <row r="51" spans="1:9" ht="25.05" customHeight="1" x14ac:dyDescent="0.25">
      <c r="A51" s="15" t="s">
        <v>99</v>
      </c>
      <c r="B51" s="15" t="s">
        <v>100</v>
      </c>
      <c r="C51" s="28">
        <v>77.03</v>
      </c>
      <c r="D51" s="16">
        <v>11.1</v>
      </c>
      <c r="E51" s="16">
        <f>C51*0.7+D51</f>
        <v>65.021000000000001</v>
      </c>
      <c r="F51" s="7" t="s">
        <v>158</v>
      </c>
      <c r="G51" s="6"/>
      <c r="H51" s="7"/>
      <c r="I51" s="1"/>
    </row>
    <row r="52" spans="1:9" ht="25.05" customHeight="1" x14ac:dyDescent="0.25">
      <c r="A52" s="15" t="s">
        <v>63</v>
      </c>
      <c r="B52" s="15" t="s">
        <v>64</v>
      </c>
      <c r="C52" s="28">
        <v>76.678571428571431</v>
      </c>
      <c r="D52" s="21">
        <v>11.1</v>
      </c>
      <c r="E52" s="21">
        <f>C52*0.7+D52</f>
        <v>64.774999999999991</v>
      </c>
      <c r="F52" s="7" t="s">
        <v>158</v>
      </c>
      <c r="G52" s="40"/>
      <c r="H52" s="10"/>
      <c r="I52" s="1"/>
    </row>
    <row r="53" spans="1:9" ht="25.05" customHeight="1" x14ac:dyDescent="0.25">
      <c r="A53" s="15" t="s">
        <v>69</v>
      </c>
      <c r="B53" s="15" t="s">
        <v>70</v>
      </c>
      <c r="C53" s="28">
        <v>74.107142857142861</v>
      </c>
      <c r="D53" s="21">
        <v>12.7</v>
      </c>
      <c r="E53" s="21">
        <f>C53*0.7+D53</f>
        <v>64.575000000000003</v>
      </c>
      <c r="F53" s="7" t="s">
        <v>158</v>
      </c>
      <c r="G53" s="40"/>
      <c r="H53" s="10"/>
      <c r="I53" s="1"/>
    </row>
    <row r="54" spans="1:9" ht="25.05" customHeight="1" x14ac:dyDescent="0.25">
      <c r="A54" s="15" t="s">
        <v>53</v>
      </c>
      <c r="B54" s="15" t="s">
        <v>54</v>
      </c>
      <c r="C54" s="28">
        <v>74.392857142857139</v>
      </c>
      <c r="D54" s="21">
        <v>11.1</v>
      </c>
      <c r="E54" s="21">
        <f>C54*0.7+D54</f>
        <v>63.174999999999997</v>
      </c>
      <c r="F54" s="7" t="s">
        <v>158</v>
      </c>
      <c r="G54" s="40"/>
      <c r="H54" s="10"/>
      <c r="I54" s="1"/>
    </row>
    <row r="55" spans="1:9" ht="25.05" customHeight="1" x14ac:dyDescent="0.25">
      <c r="A55" s="22" t="s">
        <v>109</v>
      </c>
      <c r="B55" s="22" t="s">
        <v>110</v>
      </c>
      <c r="C55" s="29">
        <v>73.392857142857139</v>
      </c>
      <c r="D55" s="30">
        <v>10.6</v>
      </c>
      <c r="E55" s="30">
        <f>C55*0.7+D55</f>
        <v>61.974999999999994</v>
      </c>
      <c r="F55" s="12" t="s">
        <v>158</v>
      </c>
      <c r="G55" s="6" t="s">
        <v>159</v>
      </c>
      <c r="H55" s="7"/>
      <c r="I55" s="1"/>
    </row>
    <row r="56" spans="1:9" ht="25.05" customHeight="1" x14ac:dyDescent="0.25">
      <c r="A56" s="22" t="s">
        <v>149</v>
      </c>
      <c r="B56" s="22" t="s">
        <v>150</v>
      </c>
      <c r="C56" s="29">
        <v>71.75</v>
      </c>
      <c r="D56" s="30">
        <v>11.1</v>
      </c>
      <c r="E56" s="30">
        <f>C56*0.7+D56</f>
        <v>61.324999999999996</v>
      </c>
      <c r="F56" s="12" t="s">
        <v>158</v>
      </c>
      <c r="G56" s="6" t="s">
        <v>159</v>
      </c>
      <c r="H56" s="23"/>
      <c r="I56" s="1"/>
    </row>
    <row r="57" spans="1:9" ht="25.05" customHeight="1" x14ac:dyDescent="0.25">
      <c r="A57" s="22" t="s">
        <v>85</v>
      </c>
      <c r="B57" s="22" t="s">
        <v>86</v>
      </c>
      <c r="C57" s="29">
        <v>68.357142857142861</v>
      </c>
      <c r="D57" s="29">
        <v>12.7</v>
      </c>
      <c r="E57" s="29">
        <f>C57*0.7+D57</f>
        <v>60.55</v>
      </c>
      <c r="F57" s="12" t="s">
        <v>158</v>
      </c>
      <c r="G57" s="15" t="s">
        <v>159</v>
      </c>
      <c r="H57" s="27"/>
      <c r="I57" s="1"/>
    </row>
    <row r="58" spans="1:9" ht="25.05" customHeight="1" x14ac:dyDescent="0.25">
      <c r="A58" s="22" t="s">
        <v>123</v>
      </c>
      <c r="B58" s="22" t="s">
        <v>124</v>
      </c>
      <c r="C58" s="29">
        <v>69.36</v>
      </c>
      <c r="D58" s="29">
        <v>11.1</v>
      </c>
      <c r="E58" s="29">
        <f>C58*0.7+D58</f>
        <v>59.652000000000001</v>
      </c>
      <c r="F58" s="12" t="s">
        <v>158</v>
      </c>
      <c r="G58" s="6" t="s">
        <v>159</v>
      </c>
      <c r="H58" s="7"/>
      <c r="I58" s="1"/>
    </row>
    <row r="59" spans="1:9" ht="25.05" customHeight="1" x14ac:dyDescent="0.25">
      <c r="A59" s="22" t="s">
        <v>121</v>
      </c>
      <c r="B59" s="22" t="s">
        <v>122</v>
      </c>
      <c r="C59" s="29">
        <v>68.321428571428569</v>
      </c>
      <c r="D59" s="29">
        <v>11.1</v>
      </c>
      <c r="E59" s="29">
        <f>C59*0.7+D59</f>
        <v>58.924999999999997</v>
      </c>
      <c r="F59" s="12" t="s">
        <v>158</v>
      </c>
      <c r="G59" s="6" t="s">
        <v>159</v>
      </c>
      <c r="H59" s="7"/>
      <c r="I59" s="1"/>
    </row>
    <row r="60" spans="1:9" ht="25.05" customHeight="1" x14ac:dyDescent="0.25">
      <c r="A60" s="22" t="s">
        <v>67</v>
      </c>
      <c r="B60" s="22" t="s">
        <v>68</v>
      </c>
      <c r="C60" s="29">
        <v>66.392857142857139</v>
      </c>
      <c r="D60" s="29">
        <v>11.1</v>
      </c>
      <c r="E60" s="29">
        <f>C60*0.7+D60</f>
        <v>57.574999999999996</v>
      </c>
      <c r="F60" s="12" t="s">
        <v>158</v>
      </c>
      <c r="G60" s="41" t="s">
        <v>159</v>
      </c>
      <c r="H60" s="13"/>
      <c r="I60" s="1"/>
    </row>
    <row r="61" spans="1:9" ht="25.05" customHeight="1" x14ac:dyDescent="0.25">
      <c r="A61" s="22" t="s">
        <v>151</v>
      </c>
      <c r="B61" s="22" t="s">
        <v>152</v>
      </c>
      <c r="C61" s="29">
        <v>63.892857142857146</v>
      </c>
      <c r="D61" s="29">
        <v>12.7</v>
      </c>
      <c r="E61" s="29">
        <f>C61*0.7+D61</f>
        <v>57.424999999999997</v>
      </c>
      <c r="F61" s="12" t="s">
        <v>158</v>
      </c>
      <c r="G61" s="6" t="s">
        <v>159</v>
      </c>
      <c r="H61" s="23"/>
      <c r="I61" s="1"/>
    </row>
    <row r="62" spans="1:9" s="2" customFormat="1" ht="25.05" customHeight="1" x14ac:dyDescent="0.25">
      <c r="A62" s="22" t="s">
        <v>129</v>
      </c>
      <c r="B62" s="22" t="s">
        <v>130</v>
      </c>
      <c r="C62" s="29">
        <v>63.178571428571431</v>
      </c>
      <c r="D62" s="29">
        <v>12.7</v>
      </c>
      <c r="E62" s="29">
        <f>C62*0.7+D62</f>
        <v>56.924999999999997</v>
      </c>
      <c r="F62" s="12" t="s">
        <v>158</v>
      </c>
      <c r="G62" s="6" t="s">
        <v>159</v>
      </c>
      <c r="H62" s="7"/>
      <c r="I62" s="1"/>
    </row>
    <row r="63" spans="1:9" ht="25.05" customHeight="1" x14ac:dyDescent="0.25">
      <c r="A63" s="22" t="s">
        <v>43</v>
      </c>
      <c r="B63" s="22" t="s">
        <v>44</v>
      </c>
      <c r="C63" s="29">
        <v>68.107142857142861</v>
      </c>
      <c r="D63" s="29">
        <v>9</v>
      </c>
      <c r="E63" s="29">
        <f>C63*0.7+D63</f>
        <v>56.674999999999997</v>
      </c>
      <c r="F63" s="12" t="s">
        <v>158</v>
      </c>
      <c r="G63" s="41" t="s">
        <v>159</v>
      </c>
      <c r="H63" s="13"/>
      <c r="I63" s="1"/>
    </row>
    <row r="64" spans="1:9" ht="25.05" customHeight="1" x14ac:dyDescent="0.25">
      <c r="A64" s="22" t="s">
        <v>155</v>
      </c>
      <c r="B64" s="22" t="s">
        <v>156</v>
      </c>
      <c r="C64" s="29">
        <v>61.59</v>
      </c>
      <c r="D64" s="29">
        <v>9</v>
      </c>
      <c r="E64" s="29">
        <f>C64*0.7+D64</f>
        <v>52.113</v>
      </c>
      <c r="F64" s="12" t="s">
        <v>158</v>
      </c>
      <c r="G64" s="6" t="s">
        <v>162</v>
      </c>
      <c r="H64" s="23"/>
      <c r="I64" s="1"/>
    </row>
    <row r="65" spans="1:9" ht="25.05" customHeight="1" x14ac:dyDescent="0.25">
      <c r="A65" s="22" t="s">
        <v>97</v>
      </c>
      <c r="B65" s="22" t="s">
        <v>98</v>
      </c>
      <c r="C65" s="29">
        <v>48.321428571428569</v>
      </c>
      <c r="D65" s="29">
        <v>12.7</v>
      </c>
      <c r="E65" s="29">
        <f>C65*0.7+D65</f>
        <v>46.524999999999991</v>
      </c>
      <c r="F65" s="12" t="s">
        <v>158</v>
      </c>
      <c r="G65" s="6" t="s">
        <v>161</v>
      </c>
      <c r="H65" s="7"/>
      <c r="I65" s="1"/>
    </row>
  </sheetData>
  <sortState ref="A5:H65">
    <sortCondition descending="1" ref="E5:E65"/>
  </sortState>
  <mergeCells count="3">
    <mergeCell ref="A1:H1"/>
    <mergeCell ref="A2:H2"/>
    <mergeCell ref="A3:H3"/>
  </mergeCells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superY</cp:lastModifiedBy>
  <cp:lastPrinted>2020-03-12T07:48:05Z</cp:lastPrinted>
  <dcterms:created xsi:type="dcterms:W3CDTF">2019-09-08T08:53:28Z</dcterms:created>
  <dcterms:modified xsi:type="dcterms:W3CDTF">2020-05-27T05:47:35Z</dcterms:modified>
</cp:coreProperties>
</file>