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" windowWidth="22056" windowHeight="9264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42" i="1" l="1"/>
  <c r="E8" i="1"/>
  <c r="E5" i="1"/>
  <c r="E15" i="1"/>
  <c r="E12" i="1"/>
  <c r="E9" i="1"/>
  <c r="E6" i="1"/>
  <c r="E20" i="1"/>
  <c r="E7" i="1"/>
  <c r="E19" i="1"/>
  <c r="E53" i="1"/>
  <c r="E47" i="1"/>
  <c r="E36" i="1"/>
  <c r="E43" i="1"/>
  <c r="E30" i="1"/>
  <c r="E49" i="1"/>
  <c r="E29" i="1"/>
  <c r="E51" i="1"/>
  <c r="E40" i="1"/>
  <c r="E41" i="1"/>
  <c r="E35" i="1"/>
  <c r="E44" i="1"/>
  <c r="E26" i="1"/>
  <c r="E21" i="1"/>
  <c r="E31" i="1"/>
  <c r="E50" i="1"/>
  <c r="E52" i="1"/>
  <c r="E24" i="1"/>
  <c r="E32" i="1"/>
  <c r="E14" i="1"/>
  <c r="E17" i="1"/>
  <c r="E39" i="1"/>
  <c r="E27" i="1"/>
  <c r="E46" i="1"/>
  <c r="E11" i="1"/>
  <c r="E16" i="1"/>
  <c r="E33" i="1"/>
  <c r="E18" i="1"/>
  <c r="E28" i="1"/>
  <c r="E10" i="1"/>
  <c r="E48" i="1"/>
  <c r="E37" i="1"/>
  <c r="E23" i="1"/>
  <c r="E13" i="1"/>
  <c r="E25" i="1"/>
  <c r="E45" i="1"/>
  <c r="E34" i="1"/>
  <c r="E38" i="1"/>
</calcChain>
</file>

<file path=xl/sharedStrings.xml><?xml version="1.0" encoding="utf-8"?>
<sst xmlns="http://schemas.openxmlformats.org/spreadsheetml/2006/main" count="159" uniqueCount="116">
  <si>
    <t>学号</t>
  </si>
  <si>
    <t>姓名</t>
  </si>
  <si>
    <t>考评成绩</t>
  </si>
  <si>
    <t>平均成绩</t>
  </si>
  <si>
    <t>综合成绩</t>
  </si>
  <si>
    <t>奖学金等级</t>
    <phoneticPr fontId="3" type="noConversion"/>
  </si>
  <si>
    <t>备注</t>
    <phoneticPr fontId="3" type="noConversion"/>
  </si>
  <si>
    <t>一等</t>
    <phoneticPr fontId="3" type="noConversion"/>
  </si>
  <si>
    <t>一等</t>
    <phoneticPr fontId="3" type="noConversion"/>
  </si>
  <si>
    <t>三等</t>
    <phoneticPr fontId="3" type="noConversion"/>
  </si>
  <si>
    <t>一等</t>
    <phoneticPr fontId="3" type="noConversion"/>
  </si>
  <si>
    <t>二等</t>
    <phoneticPr fontId="3" type="noConversion"/>
  </si>
  <si>
    <t>四等</t>
    <phoneticPr fontId="3" type="noConversion"/>
  </si>
  <si>
    <t>16水保奖学金等级</t>
    <phoneticPr fontId="3" type="noConversion"/>
  </si>
  <si>
    <t>总人数：49  参评人数：49</t>
    <phoneticPr fontId="3" type="noConversion"/>
  </si>
  <si>
    <t>一等应评：5 实评：5  二等应评：10 实评：10  三等应评：25 实评：25  四等应评：9 实评：9</t>
    <phoneticPr fontId="3" type="noConversion"/>
  </si>
  <si>
    <t>03163101</t>
  </si>
  <si>
    <t>黄源</t>
  </si>
  <si>
    <t>03163102</t>
  </si>
  <si>
    <t>岳航宇</t>
  </si>
  <si>
    <t>03163103</t>
  </si>
  <si>
    <t>刘耀文</t>
  </si>
  <si>
    <t>03163104</t>
  </si>
  <si>
    <t>毛振宇</t>
  </si>
  <si>
    <t>03163105</t>
  </si>
  <si>
    <t>罗伟</t>
  </si>
  <si>
    <t>03163106</t>
  </si>
  <si>
    <t>刘春宇</t>
  </si>
  <si>
    <t>03163107</t>
  </si>
  <si>
    <t>王龙</t>
  </si>
  <si>
    <t>03163108</t>
  </si>
  <si>
    <t>于乐</t>
  </si>
  <si>
    <t>03163109</t>
  </si>
  <si>
    <t>刘泓序</t>
  </si>
  <si>
    <t>03163111</t>
  </si>
  <si>
    <t>宋天琪</t>
  </si>
  <si>
    <t>03163113</t>
  </si>
  <si>
    <t>姚诗雨</t>
  </si>
  <si>
    <t>03163114</t>
  </si>
  <si>
    <t>薛梦琪</t>
  </si>
  <si>
    <t>03163115</t>
  </si>
  <si>
    <t>杨胜娟</t>
  </si>
  <si>
    <t>03163116</t>
  </si>
  <si>
    <t>古丽米拉·乌斯热汉</t>
  </si>
  <si>
    <t>03163118</t>
  </si>
  <si>
    <t>龙玉</t>
  </si>
  <si>
    <t>03163119</t>
  </si>
  <si>
    <t>王永永</t>
  </si>
  <si>
    <t>03163120</t>
  </si>
  <si>
    <t>杨翠兰</t>
  </si>
  <si>
    <t>03163121</t>
  </si>
  <si>
    <t>张比男</t>
  </si>
  <si>
    <t>03163122</t>
  </si>
  <si>
    <t>史哲</t>
  </si>
  <si>
    <t>03163123</t>
  </si>
  <si>
    <t>李翊菲</t>
  </si>
  <si>
    <t>03163124</t>
  </si>
  <si>
    <t>王旭</t>
  </si>
  <si>
    <t>03163125</t>
  </si>
  <si>
    <t>李姝杰</t>
  </si>
  <si>
    <t>03163126</t>
  </si>
  <si>
    <t>黄和林</t>
  </si>
  <si>
    <t>03163127</t>
  </si>
  <si>
    <t>文华旭</t>
  </si>
  <si>
    <t>03163128</t>
  </si>
  <si>
    <t>杨健</t>
  </si>
  <si>
    <t>03163201</t>
  </si>
  <si>
    <t>艾海提·艾尼玩</t>
  </si>
  <si>
    <t>03163202</t>
  </si>
  <si>
    <t>王豪</t>
  </si>
  <si>
    <t>03163203</t>
  </si>
  <si>
    <t>王雪科</t>
  </si>
  <si>
    <t>03163204</t>
  </si>
  <si>
    <t>范家伟</t>
  </si>
  <si>
    <t>03163205</t>
  </si>
  <si>
    <t>李小忠</t>
  </si>
  <si>
    <t>03163206</t>
  </si>
  <si>
    <t>詹云凡</t>
  </si>
  <si>
    <t>03163207</t>
  </si>
  <si>
    <t>聂晖</t>
  </si>
  <si>
    <t>03163209</t>
  </si>
  <si>
    <t>张海亮</t>
  </si>
  <si>
    <t>03163210</t>
  </si>
  <si>
    <t>张凯</t>
  </si>
  <si>
    <t>03163211</t>
  </si>
  <si>
    <t>刘俊辰</t>
  </si>
  <si>
    <t>03163213</t>
  </si>
  <si>
    <t>刘殿民</t>
  </si>
  <si>
    <t>03163214</t>
  </si>
  <si>
    <t>蒙达</t>
  </si>
  <si>
    <t>03163216</t>
  </si>
  <si>
    <t>刘星廷</t>
  </si>
  <si>
    <t>03163217</t>
  </si>
  <si>
    <t>周明慧</t>
  </si>
  <si>
    <t>03163219</t>
  </si>
  <si>
    <t>吴佳月</t>
  </si>
  <si>
    <t>03163220</t>
  </si>
  <si>
    <t>李馨雨</t>
  </si>
  <si>
    <t>03163221</t>
  </si>
  <si>
    <t>高小淇</t>
  </si>
  <si>
    <t>03163222</t>
  </si>
  <si>
    <t>杨玉丽</t>
  </si>
  <si>
    <t>03163223</t>
  </si>
  <si>
    <t>樊桐桐</t>
  </si>
  <si>
    <t>03163224</t>
  </si>
  <si>
    <t>陈思雨</t>
  </si>
  <si>
    <t>03163225</t>
  </si>
  <si>
    <t>苟国花</t>
  </si>
  <si>
    <t>03163226</t>
  </si>
  <si>
    <t>赵文婷</t>
  </si>
  <si>
    <t>03163227</t>
  </si>
  <si>
    <t>孙宇枫</t>
  </si>
  <si>
    <t>03163229</t>
  </si>
  <si>
    <t>韩若兰</t>
  </si>
  <si>
    <t>核对签字</t>
    <phoneticPr fontId="3" type="noConversion"/>
  </si>
  <si>
    <t>缓考一科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</si>
</sst>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11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2"/>
      <color theme="3"/>
      <name val="宋体"/>
      <family val="3"/>
      <charset val="134"/>
    </font>
    <font>
      <sz val="12"/>
      <color theme="1" tint="4.9989318521683403E-2"/>
      <name val="宋体"/>
      <family val="3"/>
      <charset val="134"/>
    </font>
    <font>
      <sz val="12"/>
      <color theme="7" tint="-0.249977111117893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10"/>
      <name val="Courier New"/>
      <family val="3"/>
    </font>
    <font>
      <sz val="12"/>
      <color theme="1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2" fillId="0" borderId="0"/>
  </cellStyleXfs>
  <cellXfs count="26">
    <xf numFmtId="0" fontId="0" fillId="0" borderId="0" xfId="0">
      <alignment vertical="center"/>
    </xf>
    <xf numFmtId="0" fontId="1" fillId="0" borderId="1" xfId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77" fontId="1" fillId="0" borderId="1" xfId="1" applyNumberFormat="1" applyBorder="1" applyAlignment="1">
      <alignment horizontal="center" vertical="center"/>
    </xf>
    <xf numFmtId="177" fontId="0" fillId="0" borderId="0" xfId="0" applyNumberForma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177" fontId="0" fillId="2" borderId="1" xfId="0" applyNumberFormat="1" applyFill="1" applyBorder="1" applyAlignment="1">
      <alignment horizontal="center" vertical="center"/>
    </xf>
    <xf numFmtId="177" fontId="9" fillId="2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1" fillId="0" borderId="1" xfId="1" applyNumberFormat="1" applyBorder="1" applyAlignment="1">
      <alignment horizontal="center" vertical="center"/>
    </xf>
    <xf numFmtId="176" fontId="1" fillId="2" borderId="1" xfId="1" applyNumberForma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3">
    <cellStyle name="常规" xfId="0" builtinId="0"/>
    <cellStyle name="常规 2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workbookViewId="0">
      <selection sqref="A1:H1"/>
    </sheetView>
  </sheetViews>
  <sheetFormatPr defaultRowHeight="14.4" x14ac:dyDescent="0.25"/>
  <cols>
    <col min="1" max="1" width="10.77734375" style="3" customWidth="1"/>
    <col min="2" max="2" width="11.21875" style="3" customWidth="1"/>
    <col min="3" max="5" width="10.77734375" style="5" customWidth="1"/>
    <col min="6" max="7" width="10.77734375" style="3" customWidth="1"/>
    <col min="8" max="8" width="13.44140625" style="3" customWidth="1"/>
    <col min="9" max="9" width="8.88671875" style="2"/>
    <col min="10" max="10" width="10.5546875" style="2" customWidth="1"/>
    <col min="11" max="16384" width="8.88671875" style="2"/>
  </cols>
  <sheetData>
    <row r="1" spans="1:8" ht="24" customHeight="1" x14ac:dyDescent="0.25">
      <c r="A1" s="25" t="s">
        <v>13</v>
      </c>
      <c r="B1" s="25"/>
      <c r="C1" s="25"/>
      <c r="D1" s="25"/>
      <c r="E1" s="25"/>
      <c r="F1" s="25"/>
      <c r="G1" s="25"/>
      <c r="H1" s="25"/>
    </row>
    <row r="2" spans="1:8" ht="17.399999999999999" customHeight="1" x14ac:dyDescent="0.25">
      <c r="A2" s="21" t="s">
        <v>14</v>
      </c>
      <c r="B2" s="21"/>
      <c r="C2" s="21"/>
      <c r="D2" s="21"/>
      <c r="E2" s="21"/>
      <c r="F2" s="21"/>
      <c r="G2" s="21"/>
      <c r="H2" s="21"/>
    </row>
    <row r="3" spans="1:8" ht="17.399999999999999" customHeight="1" x14ac:dyDescent="0.25">
      <c r="A3" s="22" t="s">
        <v>15</v>
      </c>
      <c r="B3" s="22"/>
      <c r="C3" s="22"/>
      <c r="D3" s="22"/>
      <c r="E3" s="22"/>
      <c r="F3" s="22"/>
      <c r="G3" s="22"/>
      <c r="H3" s="22"/>
    </row>
    <row r="4" spans="1:8" ht="24" customHeight="1" x14ac:dyDescent="0.25">
      <c r="A4" s="1" t="s">
        <v>0</v>
      </c>
      <c r="B4" s="1" t="s">
        <v>1</v>
      </c>
      <c r="C4" s="4" t="s">
        <v>3</v>
      </c>
      <c r="D4" s="4" t="s">
        <v>2</v>
      </c>
      <c r="E4" s="4" t="s">
        <v>4</v>
      </c>
      <c r="F4" s="1" t="s">
        <v>5</v>
      </c>
      <c r="G4" s="1" t="s">
        <v>6</v>
      </c>
      <c r="H4" s="1" t="s">
        <v>114</v>
      </c>
    </row>
    <row r="5" spans="1:8" ht="24" customHeight="1" x14ac:dyDescent="0.25">
      <c r="A5" s="11" t="s">
        <v>108</v>
      </c>
      <c r="B5" s="11" t="s">
        <v>109</v>
      </c>
      <c r="C5" s="12">
        <v>96.294117647058826</v>
      </c>
      <c r="D5" s="10">
        <v>11.1</v>
      </c>
      <c r="E5" s="10">
        <f>C5*0.7+D5</f>
        <v>78.505882352941171</v>
      </c>
      <c r="F5" s="6" t="s">
        <v>7</v>
      </c>
      <c r="G5" s="1"/>
      <c r="H5" s="23"/>
    </row>
    <row r="6" spans="1:8" ht="24" customHeight="1" x14ac:dyDescent="0.25">
      <c r="A6" s="11" t="s">
        <v>100</v>
      </c>
      <c r="B6" s="11" t="s">
        <v>101</v>
      </c>
      <c r="C6" s="12">
        <v>91.882352941176464</v>
      </c>
      <c r="D6" s="10">
        <v>12.7</v>
      </c>
      <c r="E6" s="10">
        <f>C6*0.7+D6</f>
        <v>77.017647058823528</v>
      </c>
      <c r="F6" s="6" t="s">
        <v>8</v>
      </c>
      <c r="G6" s="1"/>
      <c r="H6" s="23"/>
    </row>
    <row r="7" spans="1:8" ht="24" customHeight="1" x14ac:dyDescent="0.25">
      <c r="A7" s="11" t="s">
        <v>96</v>
      </c>
      <c r="B7" s="11" t="s">
        <v>97</v>
      </c>
      <c r="C7" s="12">
        <v>91.17647058823529</v>
      </c>
      <c r="D7" s="10">
        <v>13.1</v>
      </c>
      <c r="E7" s="10">
        <f>C7*0.7+D7</f>
        <v>76.92352941176469</v>
      </c>
      <c r="F7" s="14" t="s">
        <v>10</v>
      </c>
      <c r="G7" s="1"/>
      <c r="H7" s="23"/>
    </row>
    <row r="8" spans="1:8" ht="24" customHeight="1" x14ac:dyDescent="0.25">
      <c r="A8" s="11" t="s">
        <v>110</v>
      </c>
      <c r="B8" s="11" t="s">
        <v>111</v>
      </c>
      <c r="C8" s="12">
        <v>94.294117647058826</v>
      </c>
      <c r="D8" s="10">
        <v>10.65</v>
      </c>
      <c r="E8" s="10">
        <f>C8*0.7+D8</f>
        <v>76.655882352941177</v>
      </c>
      <c r="F8" s="14" t="s">
        <v>10</v>
      </c>
      <c r="G8" s="1"/>
      <c r="H8" s="23"/>
    </row>
    <row r="9" spans="1:8" ht="24" customHeight="1" x14ac:dyDescent="0.25">
      <c r="A9" s="11" t="s">
        <v>102</v>
      </c>
      <c r="B9" s="11" t="s">
        <v>103</v>
      </c>
      <c r="C9" s="12">
        <v>91.411764705882348</v>
      </c>
      <c r="D9" s="10">
        <v>12.3</v>
      </c>
      <c r="E9" s="10">
        <f>C9*0.7+D9</f>
        <v>76.288235294117641</v>
      </c>
      <c r="F9" s="14" t="s">
        <v>10</v>
      </c>
      <c r="G9" s="1"/>
      <c r="H9" s="23"/>
    </row>
    <row r="10" spans="1:8" ht="24" customHeight="1" x14ac:dyDescent="0.25">
      <c r="A10" s="11" t="s">
        <v>32</v>
      </c>
      <c r="B10" s="11" t="s">
        <v>33</v>
      </c>
      <c r="C10" s="12">
        <v>89.941176470588232</v>
      </c>
      <c r="D10" s="10">
        <v>13.149999999999999</v>
      </c>
      <c r="E10" s="10">
        <f>C10*0.7+D10</f>
        <v>76.108823529411751</v>
      </c>
      <c r="F10" s="14" t="s">
        <v>11</v>
      </c>
      <c r="G10" s="1"/>
      <c r="H10" s="23"/>
    </row>
    <row r="11" spans="1:8" ht="28.2" customHeight="1" x14ac:dyDescent="0.25">
      <c r="A11" s="11" t="s">
        <v>42</v>
      </c>
      <c r="B11" s="11" t="s">
        <v>43</v>
      </c>
      <c r="C11" s="12">
        <v>91.705882352941174</v>
      </c>
      <c r="D11" s="10">
        <v>11.909999999999998</v>
      </c>
      <c r="E11" s="10">
        <f>C11*0.7+D11</f>
        <v>76.104117647058814</v>
      </c>
      <c r="F11" s="8" t="s">
        <v>11</v>
      </c>
      <c r="G11" s="8"/>
      <c r="H11" s="23"/>
    </row>
    <row r="12" spans="1:8" ht="24" customHeight="1" x14ac:dyDescent="0.25">
      <c r="A12" s="11" t="s">
        <v>104</v>
      </c>
      <c r="B12" s="11" t="s">
        <v>105</v>
      </c>
      <c r="C12" s="12">
        <v>93.352941176470594</v>
      </c>
      <c r="D12" s="16">
        <v>10.65</v>
      </c>
      <c r="E12" s="10">
        <f>C12*0.7+D12</f>
        <v>75.997058823529414</v>
      </c>
      <c r="F12" s="8" t="s">
        <v>11</v>
      </c>
      <c r="G12" s="8"/>
      <c r="H12" s="23"/>
    </row>
    <row r="13" spans="1:8" ht="24" customHeight="1" x14ac:dyDescent="0.25">
      <c r="A13" s="11" t="s">
        <v>24</v>
      </c>
      <c r="B13" s="11" t="s">
        <v>25</v>
      </c>
      <c r="C13" s="12">
        <v>88.82352941176471</v>
      </c>
      <c r="D13" s="10">
        <v>13.549999999999999</v>
      </c>
      <c r="E13" s="10">
        <f>C13*0.7+D13</f>
        <v>75.726470588235287</v>
      </c>
      <c r="F13" s="8" t="s">
        <v>11</v>
      </c>
      <c r="G13" s="8"/>
      <c r="H13" s="23"/>
    </row>
    <row r="14" spans="1:8" ht="24" customHeight="1" x14ac:dyDescent="0.25">
      <c r="A14" s="11" t="s">
        <v>52</v>
      </c>
      <c r="B14" s="11" t="s">
        <v>53</v>
      </c>
      <c r="C14" s="12">
        <v>89.235294117647058</v>
      </c>
      <c r="D14" s="10">
        <v>13.149999999999999</v>
      </c>
      <c r="E14" s="10">
        <f>C14*0.7+D14</f>
        <v>75.614705882352936</v>
      </c>
      <c r="F14" s="8" t="s">
        <v>11</v>
      </c>
      <c r="G14" s="8"/>
      <c r="H14" s="24"/>
    </row>
    <row r="15" spans="1:8" ht="24" customHeight="1" x14ac:dyDescent="0.25">
      <c r="A15" s="11" t="s">
        <v>106</v>
      </c>
      <c r="B15" s="11" t="s">
        <v>107</v>
      </c>
      <c r="C15" s="12">
        <v>89.411764705882348</v>
      </c>
      <c r="D15" s="10">
        <v>12.7</v>
      </c>
      <c r="E15" s="10">
        <f>C15*0.7+D15</f>
        <v>75.288235294117641</v>
      </c>
      <c r="F15" s="8" t="s">
        <v>11</v>
      </c>
      <c r="G15" s="8"/>
      <c r="H15" s="23"/>
    </row>
    <row r="16" spans="1:8" ht="24" customHeight="1" x14ac:dyDescent="0.25">
      <c r="A16" s="11" t="s">
        <v>40</v>
      </c>
      <c r="B16" s="11" t="s">
        <v>41</v>
      </c>
      <c r="C16" s="12">
        <v>90.705882352941174</v>
      </c>
      <c r="D16" s="10">
        <v>11.549999999999999</v>
      </c>
      <c r="E16" s="10">
        <f>C16*0.7+D16</f>
        <v>75.044117647058812</v>
      </c>
      <c r="F16" s="8" t="s">
        <v>11</v>
      </c>
      <c r="G16" s="8"/>
      <c r="H16" s="23"/>
    </row>
    <row r="17" spans="1:8" ht="24" customHeight="1" x14ac:dyDescent="0.25">
      <c r="A17" s="11" t="s">
        <v>50</v>
      </c>
      <c r="B17" s="11" t="s">
        <v>51</v>
      </c>
      <c r="C17" s="12">
        <v>91</v>
      </c>
      <c r="D17" s="15">
        <v>11.1</v>
      </c>
      <c r="E17" s="10">
        <f>C17*0.7+D17</f>
        <v>74.8</v>
      </c>
      <c r="F17" s="8" t="s">
        <v>11</v>
      </c>
      <c r="G17" s="8"/>
      <c r="H17" s="23"/>
    </row>
    <row r="18" spans="1:8" ht="30" customHeight="1" x14ac:dyDescent="0.25">
      <c r="A18" s="11" t="s">
        <v>36</v>
      </c>
      <c r="B18" s="11" t="s">
        <v>37</v>
      </c>
      <c r="C18" s="12">
        <v>88</v>
      </c>
      <c r="D18" s="10">
        <v>13.149999999999999</v>
      </c>
      <c r="E18" s="10">
        <f>C18*0.7+D18</f>
        <v>74.75</v>
      </c>
      <c r="F18" s="8" t="s">
        <v>11</v>
      </c>
      <c r="G18" s="8"/>
      <c r="H18" s="23"/>
    </row>
    <row r="19" spans="1:8" ht="24" customHeight="1" x14ac:dyDescent="0.25">
      <c r="A19" s="11" t="s">
        <v>94</v>
      </c>
      <c r="B19" s="11" t="s">
        <v>95</v>
      </c>
      <c r="C19" s="12">
        <v>90.82352941176471</v>
      </c>
      <c r="D19" s="10">
        <v>11.1</v>
      </c>
      <c r="E19" s="10">
        <f>C19*0.7+D19</f>
        <v>74.67647058823529</v>
      </c>
      <c r="F19" s="8" t="s">
        <v>11</v>
      </c>
      <c r="G19" s="8"/>
      <c r="H19" s="23"/>
    </row>
    <row r="20" spans="1:8" ht="24" customHeight="1" x14ac:dyDescent="0.25">
      <c r="A20" s="11" t="s">
        <v>98</v>
      </c>
      <c r="B20" s="11" t="s">
        <v>99</v>
      </c>
      <c r="C20" s="12">
        <v>87.352941176470594</v>
      </c>
      <c r="D20" s="15">
        <v>13.1</v>
      </c>
      <c r="E20" s="10">
        <f>C20*0.7+D20</f>
        <v>74.247058823529414</v>
      </c>
      <c r="F20" s="8" t="s">
        <v>9</v>
      </c>
      <c r="G20" s="8"/>
      <c r="H20" s="23"/>
    </row>
    <row r="21" spans="1:8" ht="24" customHeight="1" x14ac:dyDescent="0.25">
      <c r="A21" s="11" t="s">
        <v>64</v>
      </c>
      <c r="B21" s="11" t="s">
        <v>65</v>
      </c>
      <c r="C21" s="12">
        <v>89.294117647058826</v>
      </c>
      <c r="D21" s="10">
        <v>11.549999999999999</v>
      </c>
      <c r="E21" s="10">
        <f>C21*0.7+D21</f>
        <v>74.055882352941168</v>
      </c>
      <c r="F21" s="8" t="s">
        <v>9</v>
      </c>
      <c r="G21" s="8"/>
      <c r="H21" s="23"/>
    </row>
    <row r="22" spans="1:8" ht="24" customHeight="1" x14ac:dyDescent="0.25">
      <c r="A22" s="19" t="s">
        <v>92</v>
      </c>
      <c r="B22" s="19" t="s">
        <v>93</v>
      </c>
      <c r="C22" s="20">
        <v>88</v>
      </c>
      <c r="D22" s="15">
        <v>12.3</v>
      </c>
      <c r="E22" s="10">
        <v>73.900000000000006</v>
      </c>
      <c r="F22" s="8" t="s">
        <v>9</v>
      </c>
      <c r="G22" s="8" t="s">
        <v>115</v>
      </c>
      <c r="H22" s="23"/>
    </row>
    <row r="23" spans="1:8" ht="24" customHeight="1" x14ac:dyDescent="0.25">
      <c r="A23" s="11" t="s">
        <v>26</v>
      </c>
      <c r="B23" s="11" t="s">
        <v>27</v>
      </c>
      <c r="C23" s="12">
        <v>89.647058823529406</v>
      </c>
      <c r="D23" s="10">
        <v>11.1</v>
      </c>
      <c r="E23" s="10">
        <f>C23*0.7+D23</f>
        <v>73.85294117647058</v>
      </c>
      <c r="F23" s="8" t="s">
        <v>9</v>
      </c>
      <c r="G23" s="13"/>
      <c r="H23" s="23"/>
    </row>
    <row r="24" spans="1:8" ht="24" customHeight="1" x14ac:dyDescent="0.25">
      <c r="A24" s="11" t="s">
        <v>56</v>
      </c>
      <c r="B24" s="11" t="s">
        <v>57</v>
      </c>
      <c r="C24" s="12">
        <v>85.647058823529406</v>
      </c>
      <c r="D24" s="10">
        <v>13.549999999999999</v>
      </c>
      <c r="E24" s="10">
        <f>C24*0.7+D24</f>
        <v>73.502941176470586</v>
      </c>
      <c r="F24" s="8" t="s">
        <v>9</v>
      </c>
      <c r="G24" s="7"/>
      <c r="H24" s="23"/>
    </row>
    <row r="25" spans="1:8" ht="24" customHeight="1" x14ac:dyDescent="0.25">
      <c r="A25" s="11" t="s">
        <v>22</v>
      </c>
      <c r="B25" s="11" t="s">
        <v>23</v>
      </c>
      <c r="C25" s="12">
        <v>89.529411764705884</v>
      </c>
      <c r="D25" s="10">
        <v>10.6</v>
      </c>
      <c r="E25" s="10">
        <f>C25*0.7+D25</f>
        <v>73.270588235294113</v>
      </c>
      <c r="F25" s="8" t="s">
        <v>9</v>
      </c>
      <c r="G25" s="7"/>
      <c r="H25" s="23"/>
    </row>
    <row r="26" spans="1:8" ht="24" customHeight="1" x14ac:dyDescent="0.25">
      <c r="A26" s="11" t="s">
        <v>66</v>
      </c>
      <c r="B26" s="11" t="s">
        <v>67</v>
      </c>
      <c r="C26" s="12">
        <v>88.470588235294116</v>
      </c>
      <c r="D26" s="10">
        <v>11.1</v>
      </c>
      <c r="E26" s="10">
        <f>C26*0.7+D26</f>
        <v>73.02941176470587</v>
      </c>
      <c r="F26" s="8" t="s">
        <v>9</v>
      </c>
      <c r="G26" s="7"/>
      <c r="H26" s="23"/>
    </row>
    <row r="27" spans="1:8" ht="24" customHeight="1" x14ac:dyDescent="0.25">
      <c r="A27" s="11" t="s">
        <v>46</v>
      </c>
      <c r="B27" s="11" t="s">
        <v>47</v>
      </c>
      <c r="C27" s="12">
        <v>87.764705882352942</v>
      </c>
      <c r="D27" s="10">
        <v>11.549999999999999</v>
      </c>
      <c r="E27" s="10">
        <f>C27*0.7+D27</f>
        <v>72.985294117647058</v>
      </c>
      <c r="F27" s="8" t="s">
        <v>9</v>
      </c>
      <c r="G27" s="7"/>
      <c r="H27" s="23"/>
    </row>
    <row r="28" spans="1:8" ht="24" customHeight="1" x14ac:dyDescent="0.25">
      <c r="A28" s="11" t="s">
        <v>34</v>
      </c>
      <c r="B28" s="11" t="s">
        <v>35</v>
      </c>
      <c r="C28" s="12">
        <v>87</v>
      </c>
      <c r="D28" s="10">
        <v>11.549999999999999</v>
      </c>
      <c r="E28" s="10">
        <f>C28*0.7+D28</f>
        <v>72.45</v>
      </c>
      <c r="F28" s="8" t="s">
        <v>9</v>
      </c>
      <c r="G28" s="7"/>
      <c r="H28" s="23"/>
    </row>
    <row r="29" spans="1:8" ht="24" customHeight="1" x14ac:dyDescent="0.25">
      <c r="A29" s="11" t="s">
        <v>78</v>
      </c>
      <c r="B29" s="11" t="s">
        <v>79</v>
      </c>
      <c r="C29" s="12">
        <v>86.882352941176464</v>
      </c>
      <c r="D29" s="10">
        <v>11.1</v>
      </c>
      <c r="E29" s="10">
        <f>C29*0.7+D29</f>
        <v>71.917647058823519</v>
      </c>
      <c r="F29" s="8" t="s">
        <v>9</v>
      </c>
      <c r="G29" s="7"/>
      <c r="H29" s="23"/>
    </row>
    <row r="30" spans="1:8" ht="30" customHeight="1" x14ac:dyDescent="0.25">
      <c r="A30" s="11" t="s">
        <v>82</v>
      </c>
      <c r="B30" s="11" t="s">
        <v>83</v>
      </c>
      <c r="C30" s="12">
        <v>86.764705882352942</v>
      </c>
      <c r="D30" s="10">
        <v>11.1</v>
      </c>
      <c r="E30" s="10">
        <f>C30*0.7+D30</f>
        <v>71.835294117647052</v>
      </c>
      <c r="F30" s="8" t="s">
        <v>9</v>
      </c>
      <c r="G30" s="7"/>
      <c r="H30" s="23"/>
    </row>
    <row r="31" spans="1:8" ht="24" customHeight="1" x14ac:dyDescent="0.25">
      <c r="A31" s="11" t="s">
        <v>62</v>
      </c>
      <c r="B31" s="11" t="s">
        <v>63</v>
      </c>
      <c r="C31" s="12">
        <v>85.705882352941174</v>
      </c>
      <c r="D31" s="10">
        <v>11.549999999999999</v>
      </c>
      <c r="E31" s="10">
        <f>C31*0.7+D31</f>
        <v>71.544117647058812</v>
      </c>
      <c r="F31" s="8" t="s">
        <v>9</v>
      </c>
      <c r="G31" s="7"/>
      <c r="H31" s="23"/>
    </row>
    <row r="32" spans="1:8" ht="24" customHeight="1" x14ac:dyDescent="0.25">
      <c r="A32" s="11" t="s">
        <v>54</v>
      </c>
      <c r="B32" s="11" t="s">
        <v>55</v>
      </c>
      <c r="C32" s="12">
        <v>86.294117647058826</v>
      </c>
      <c r="D32" s="15">
        <v>11.049999999999999</v>
      </c>
      <c r="E32" s="10">
        <f>C32*0.7+D32</f>
        <v>71.455882352941174</v>
      </c>
      <c r="F32" s="8" t="s">
        <v>9</v>
      </c>
      <c r="G32" s="7"/>
      <c r="H32" s="23"/>
    </row>
    <row r="33" spans="1:8" ht="24" customHeight="1" x14ac:dyDescent="0.25">
      <c r="A33" s="11" t="s">
        <v>38</v>
      </c>
      <c r="B33" s="11" t="s">
        <v>39</v>
      </c>
      <c r="C33" s="12">
        <v>87.941176470588232</v>
      </c>
      <c r="D33" s="10">
        <v>9.4499999999999993</v>
      </c>
      <c r="E33" s="10">
        <f>C33*0.7+D33</f>
        <v>71.008823529411757</v>
      </c>
      <c r="F33" s="8" t="s">
        <v>9</v>
      </c>
      <c r="G33" s="1"/>
      <c r="H33" s="23"/>
    </row>
    <row r="34" spans="1:8" ht="24" customHeight="1" x14ac:dyDescent="0.25">
      <c r="A34" s="11" t="s">
        <v>18</v>
      </c>
      <c r="B34" s="11" t="s">
        <v>19</v>
      </c>
      <c r="C34" s="12">
        <v>88.529411764705884</v>
      </c>
      <c r="D34" s="10">
        <v>9</v>
      </c>
      <c r="E34" s="10">
        <f>C34*0.7+D34</f>
        <v>70.970588235294116</v>
      </c>
      <c r="F34" s="8" t="s">
        <v>9</v>
      </c>
      <c r="G34" s="1"/>
      <c r="H34" s="23"/>
    </row>
    <row r="35" spans="1:8" ht="24" customHeight="1" x14ac:dyDescent="0.25">
      <c r="A35" s="11" t="s">
        <v>70</v>
      </c>
      <c r="B35" s="11" t="s">
        <v>71</v>
      </c>
      <c r="C35" s="12">
        <v>86.058823529411768</v>
      </c>
      <c r="D35" s="10">
        <v>10.65</v>
      </c>
      <c r="E35" s="10">
        <f>C35*0.7+D35</f>
        <v>70.891176470588235</v>
      </c>
      <c r="F35" s="8" t="s">
        <v>9</v>
      </c>
      <c r="G35" s="1"/>
      <c r="H35" s="23"/>
    </row>
    <row r="36" spans="1:8" ht="24" customHeight="1" x14ac:dyDescent="0.25">
      <c r="A36" s="11" t="s">
        <v>86</v>
      </c>
      <c r="B36" s="11" t="s">
        <v>87</v>
      </c>
      <c r="C36" s="12">
        <v>85.352941176470594</v>
      </c>
      <c r="D36" s="10">
        <v>11.1</v>
      </c>
      <c r="E36" s="10">
        <f>C36*0.7+D36</f>
        <v>70.847058823529409</v>
      </c>
      <c r="F36" s="8" t="s">
        <v>9</v>
      </c>
      <c r="G36" s="1"/>
      <c r="H36" s="23"/>
    </row>
    <row r="37" spans="1:8" ht="24" customHeight="1" x14ac:dyDescent="0.25">
      <c r="A37" s="11" t="s">
        <v>28</v>
      </c>
      <c r="B37" s="11" t="s">
        <v>29</v>
      </c>
      <c r="C37" s="12">
        <v>82.352941176470594</v>
      </c>
      <c r="D37" s="10">
        <v>13.149999999999999</v>
      </c>
      <c r="E37" s="10">
        <f>C37*0.7+D37</f>
        <v>70.797058823529412</v>
      </c>
      <c r="F37" s="8" t="s">
        <v>9</v>
      </c>
      <c r="G37" s="1"/>
      <c r="H37" s="23"/>
    </row>
    <row r="38" spans="1:8" ht="24" customHeight="1" x14ac:dyDescent="0.25">
      <c r="A38" s="11" t="s">
        <v>16</v>
      </c>
      <c r="B38" s="11" t="s">
        <v>17</v>
      </c>
      <c r="C38" s="12">
        <v>88.235294117647058</v>
      </c>
      <c r="D38" s="10">
        <v>9</v>
      </c>
      <c r="E38" s="10">
        <f>C38*0.7+D38</f>
        <v>70.764705882352928</v>
      </c>
      <c r="F38" s="8" t="s">
        <v>9</v>
      </c>
      <c r="G38" s="1"/>
      <c r="H38" s="23"/>
    </row>
    <row r="39" spans="1:8" ht="24" customHeight="1" x14ac:dyDescent="0.25">
      <c r="A39" s="11" t="s">
        <v>48</v>
      </c>
      <c r="B39" s="11" t="s">
        <v>49</v>
      </c>
      <c r="C39" s="12">
        <v>87.352941176470594</v>
      </c>
      <c r="D39" s="10">
        <v>9.4499999999999993</v>
      </c>
      <c r="E39" s="10">
        <f>C39*0.7+D39</f>
        <v>70.597058823529409</v>
      </c>
      <c r="F39" s="8" t="s">
        <v>9</v>
      </c>
      <c r="G39" s="1"/>
      <c r="H39" s="23"/>
    </row>
    <row r="40" spans="1:8" ht="24" customHeight="1" x14ac:dyDescent="0.25">
      <c r="A40" s="11" t="s">
        <v>74</v>
      </c>
      <c r="B40" s="11" t="s">
        <v>75</v>
      </c>
      <c r="C40" s="12">
        <v>84.941176470588232</v>
      </c>
      <c r="D40" s="10">
        <v>11.1</v>
      </c>
      <c r="E40" s="10">
        <f>C40*0.7+D40</f>
        <v>70.558823529411754</v>
      </c>
      <c r="F40" s="8" t="s">
        <v>9</v>
      </c>
      <c r="G40" s="1"/>
      <c r="H40" s="23"/>
    </row>
    <row r="41" spans="1:8" ht="24" customHeight="1" x14ac:dyDescent="0.25">
      <c r="A41" s="11" t="s">
        <v>72</v>
      </c>
      <c r="B41" s="11" t="s">
        <v>73</v>
      </c>
      <c r="C41" s="12">
        <v>82.294117647058826</v>
      </c>
      <c r="D41" s="10">
        <v>12.7</v>
      </c>
      <c r="E41" s="10">
        <f>C41*0.7+D41</f>
        <v>70.305882352941168</v>
      </c>
      <c r="F41" s="8" t="s">
        <v>9</v>
      </c>
      <c r="G41" s="9"/>
      <c r="H41" s="23"/>
    </row>
    <row r="42" spans="1:8" ht="24" customHeight="1" x14ac:dyDescent="0.25">
      <c r="A42" s="11" t="s">
        <v>112</v>
      </c>
      <c r="B42" s="11" t="s">
        <v>113</v>
      </c>
      <c r="C42" s="12">
        <v>83.882352941176464</v>
      </c>
      <c r="D42" s="10">
        <v>11.1</v>
      </c>
      <c r="E42" s="10">
        <f>C42*0.7+D42</f>
        <v>69.817647058823525</v>
      </c>
      <c r="F42" s="8" t="s">
        <v>9</v>
      </c>
      <c r="G42" s="1"/>
      <c r="H42" s="23"/>
    </row>
    <row r="43" spans="1:8" ht="24" customHeight="1" x14ac:dyDescent="0.25">
      <c r="A43" s="11" t="s">
        <v>84</v>
      </c>
      <c r="B43" s="11" t="s">
        <v>85</v>
      </c>
      <c r="C43" s="12">
        <v>85.17647058823529</v>
      </c>
      <c r="D43" s="10">
        <v>10.15</v>
      </c>
      <c r="E43" s="10">
        <f>C43*0.7+D43</f>
        <v>69.773529411764699</v>
      </c>
      <c r="F43" s="8" t="s">
        <v>9</v>
      </c>
      <c r="G43" s="1"/>
      <c r="H43" s="23"/>
    </row>
    <row r="44" spans="1:8" ht="24" customHeight="1" x14ac:dyDescent="0.25">
      <c r="A44" s="11" t="s">
        <v>68</v>
      </c>
      <c r="B44" s="11" t="s">
        <v>69</v>
      </c>
      <c r="C44" s="12">
        <v>83.764705882352942</v>
      </c>
      <c r="D44" s="15">
        <v>11.1</v>
      </c>
      <c r="E44" s="10">
        <f>C44*0.7+D44</f>
        <v>69.735294117647058</v>
      </c>
      <c r="F44" s="8" t="s">
        <v>9</v>
      </c>
      <c r="G44" s="1"/>
      <c r="H44" s="23"/>
    </row>
    <row r="45" spans="1:8" ht="24" customHeight="1" x14ac:dyDescent="0.25">
      <c r="A45" s="11" t="s">
        <v>20</v>
      </c>
      <c r="B45" s="11" t="s">
        <v>21</v>
      </c>
      <c r="C45" s="12">
        <v>81.352941176470594</v>
      </c>
      <c r="D45" s="10">
        <v>12.7</v>
      </c>
      <c r="E45" s="10">
        <f>C45*0.7+D45</f>
        <v>69.647058823529406</v>
      </c>
      <c r="F45" s="8" t="s">
        <v>12</v>
      </c>
      <c r="G45" s="18"/>
      <c r="H45" s="23"/>
    </row>
    <row r="46" spans="1:8" ht="24" customHeight="1" x14ac:dyDescent="0.25">
      <c r="A46" s="11" t="s">
        <v>44</v>
      </c>
      <c r="B46" s="11" t="s">
        <v>45</v>
      </c>
      <c r="C46" s="12">
        <v>82.294117647058826</v>
      </c>
      <c r="D46" s="10">
        <v>11.549999999999999</v>
      </c>
      <c r="E46" s="10">
        <f>C46*0.7+D46</f>
        <v>69.155882352941177</v>
      </c>
      <c r="F46" s="8" t="s">
        <v>12</v>
      </c>
      <c r="G46" s="1"/>
      <c r="H46" s="23"/>
    </row>
    <row r="47" spans="1:8" ht="24" customHeight="1" x14ac:dyDescent="0.25">
      <c r="A47" s="11" t="s">
        <v>88</v>
      </c>
      <c r="B47" s="11" t="s">
        <v>89</v>
      </c>
      <c r="C47" s="12">
        <v>83.470588235294116</v>
      </c>
      <c r="D47" s="10">
        <v>10.6</v>
      </c>
      <c r="E47" s="10">
        <f>C47*0.7+D47</f>
        <v>69.02941176470587</v>
      </c>
      <c r="F47" s="8" t="s">
        <v>12</v>
      </c>
      <c r="G47" s="1"/>
      <c r="H47" s="23"/>
    </row>
    <row r="48" spans="1:8" ht="24" customHeight="1" x14ac:dyDescent="0.25">
      <c r="A48" s="11" t="s">
        <v>30</v>
      </c>
      <c r="B48" s="11" t="s">
        <v>31</v>
      </c>
      <c r="C48" s="12">
        <v>83.17647058823529</v>
      </c>
      <c r="D48" s="16">
        <v>10.649999999999999</v>
      </c>
      <c r="E48" s="10">
        <f>C48*0.7+D48</f>
        <v>68.873529411764707</v>
      </c>
      <c r="F48" s="8" t="s">
        <v>12</v>
      </c>
      <c r="G48" s="1"/>
      <c r="H48" s="23"/>
    </row>
    <row r="49" spans="1:8" ht="24" customHeight="1" x14ac:dyDescent="0.25">
      <c r="A49" s="11" t="s">
        <v>80</v>
      </c>
      <c r="B49" s="11" t="s">
        <v>81</v>
      </c>
      <c r="C49" s="12">
        <v>81.235294117647058</v>
      </c>
      <c r="D49" s="10">
        <v>10.65</v>
      </c>
      <c r="E49" s="10">
        <f>C49*0.7+D49</f>
        <v>67.514705882352942</v>
      </c>
      <c r="F49" s="8" t="s">
        <v>12</v>
      </c>
      <c r="G49" s="1"/>
      <c r="H49" s="23"/>
    </row>
    <row r="50" spans="1:8" ht="24" customHeight="1" x14ac:dyDescent="0.25">
      <c r="A50" s="11" t="s">
        <v>60</v>
      </c>
      <c r="B50" s="11" t="s">
        <v>61</v>
      </c>
      <c r="C50" s="12">
        <v>80.529411764705884</v>
      </c>
      <c r="D50" s="10">
        <v>11.1</v>
      </c>
      <c r="E50" s="10">
        <f>C50*0.7+D50</f>
        <v>67.470588235294116</v>
      </c>
      <c r="F50" s="8" t="s">
        <v>12</v>
      </c>
      <c r="G50" s="1"/>
      <c r="H50" s="23"/>
    </row>
    <row r="51" spans="1:8" ht="24" customHeight="1" x14ac:dyDescent="0.25">
      <c r="A51" s="11" t="s">
        <v>76</v>
      </c>
      <c r="B51" s="11" t="s">
        <v>77</v>
      </c>
      <c r="C51" s="12">
        <v>79.647058823529406</v>
      </c>
      <c r="D51" s="10">
        <v>11.1</v>
      </c>
      <c r="E51" s="10">
        <f>C51*0.7+D51</f>
        <v>66.85294117647058</v>
      </c>
      <c r="F51" s="8" t="s">
        <v>12</v>
      </c>
      <c r="G51" s="1"/>
      <c r="H51" s="23"/>
    </row>
    <row r="52" spans="1:8" ht="24" customHeight="1" x14ac:dyDescent="0.25">
      <c r="A52" s="11" t="s">
        <v>58</v>
      </c>
      <c r="B52" s="11" t="s">
        <v>59</v>
      </c>
      <c r="C52" s="12">
        <v>79.529411764705884</v>
      </c>
      <c r="D52" s="10">
        <v>11.1</v>
      </c>
      <c r="E52" s="10">
        <f>C52*0.7+D52</f>
        <v>66.770588235294113</v>
      </c>
      <c r="F52" s="8" t="s">
        <v>12</v>
      </c>
      <c r="G52" s="1"/>
      <c r="H52" s="23"/>
    </row>
    <row r="53" spans="1:8" ht="24" customHeight="1" x14ac:dyDescent="0.25">
      <c r="A53" s="11" t="s">
        <v>90</v>
      </c>
      <c r="B53" s="11" t="s">
        <v>91</v>
      </c>
      <c r="C53" s="12">
        <v>82.882352941176464</v>
      </c>
      <c r="D53" s="10">
        <v>8.5500000000000007</v>
      </c>
      <c r="E53" s="10">
        <f>C53*0.7+D53</f>
        <v>66.567647058823525</v>
      </c>
      <c r="F53" s="8" t="s">
        <v>12</v>
      </c>
      <c r="G53" s="1"/>
      <c r="H53" s="23"/>
    </row>
    <row r="55" spans="1:8" x14ac:dyDescent="0.25">
      <c r="A55" s="17"/>
      <c r="B55" s="17"/>
      <c r="C55" s="17"/>
      <c r="D55" s="17"/>
      <c r="E55" s="17"/>
      <c r="F55" s="17"/>
      <c r="G55" s="17"/>
    </row>
  </sheetData>
  <sortState ref="A5:H53">
    <sortCondition descending="1" ref="E5:E53"/>
  </sortState>
  <mergeCells count="3">
    <mergeCell ref="A1:H1"/>
    <mergeCell ref="A2:H2"/>
    <mergeCell ref="A3:H3"/>
  </mergeCells>
  <phoneticPr fontId="3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superY</cp:lastModifiedBy>
  <cp:lastPrinted>2020-03-12T07:48:05Z</cp:lastPrinted>
  <dcterms:created xsi:type="dcterms:W3CDTF">2019-09-08T08:53:28Z</dcterms:created>
  <dcterms:modified xsi:type="dcterms:W3CDTF">2020-05-27T05:34:31Z</dcterms:modified>
</cp:coreProperties>
</file>